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drawings/drawing2.xml" ContentType="application/vnd.openxmlformats-officedocument.drawing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drawings/drawing3.xml" ContentType="application/vnd.openxmlformats-officedocument.drawing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drawings/drawing4.xml" ContentType="application/vnd.openxmlformats-officedocument.drawing+xml"/>
  <Override PartName="/xl/embeddings/oleObject1.bin" ContentType="application/vnd.openxmlformats-officedocument.oleObject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X:\Engineering\Packaging\Piston Standard Forms\"/>
    </mc:Choice>
  </mc:AlternateContent>
  <xr:revisionPtr revIDLastSave="0" documentId="13_ncr:1_{9166A43F-BBE6-41F9-A5F6-457219B70B29}" xr6:coauthVersionLast="41" xr6:coauthVersionMax="41" xr10:uidLastSave="{00000000-0000-0000-0000-000000000000}"/>
  <bookViews>
    <workbookView xWindow="28965" yWindow="675" windowWidth="22695" windowHeight="14715" xr2:uid="{00000000-000D-0000-FFFF-FFFF00000000}"/>
  </bookViews>
  <sheets>
    <sheet name="Production Packaging" sheetId="1" r:id="rId1"/>
    <sheet name="Emergency Backup" sheetId="8" r:id="rId2"/>
    <sheet name="Testing Verification" sheetId="9" r:id="rId3"/>
    <sheet name="Production Packaging Example" sheetId="5" r:id="rId4"/>
    <sheet name="Instructions" sheetId="6" r:id="rId5"/>
    <sheet name="Diagrams" sheetId="7" r:id="rId6"/>
  </sheets>
  <definedNames>
    <definedName name="_xlnm._FilterDatabase" localSheetId="0" hidden="1">'Production Packaging'!$A$1:$P$43</definedName>
    <definedName name="_xlnm.Print_Area" localSheetId="0">'Production Packaging'!$A$1:$P$54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6" i="8" l="1"/>
  <c r="D27" i="8" l="1"/>
  <c r="M42" i="5"/>
  <c r="G42" i="5"/>
  <c r="M41" i="5"/>
  <c r="G41" i="5"/>
  <c r="M40" i="5"/>
  <c r="G40" i="5"/>
  <c r="D27" i="5"/>
  <c r="F25" i="5"/>
  <c r="D18" i="5"/>
  <c r="D19" i="5" s="1"/>
  <c r="D28" i="5" l="1"/>
  <c r="D27" i="1"/>
  <c r="D18" i="1"/>
  <c r="D19" i="1" s="1"/>
  <c r="D28" i="1" l="1"/>
</calcChain>
</file>

<file path=xl/sharedStrings.xml><?xml version="1.0" encoding="utf-8"?>
<sst xmlns="http://schemas.openxmlformats.org/spreadsheetml/2006/main" count="469" uniqueCount="225">
  <si>
    <t>Part Number</t>
  </si>
  <si>
    <t>Program</t>
  </si>
  <si>
    <t>Primary Packaging</t>
  </si>
  <si>
    <t>Returnable</t>
  </si>
  <si>
    <t>Expendable</t>
  </si>
  <si>
    <t>L</t>
  </si>
  <si>
    <t>W</t>
  </si>
  <si>
    <t>H</t>
  </si>
  <si>
    <t>Parts per Container</t>
  </si>
  <si>
    <t>Containers per Pallet</t>
  </si>
  <si>
    <t>Parts per Pallet</t>
  </si>
  <si>
    <t>Container Tare</t>
  </si>
  <si>
    <t>Pallet Tare</t>
  </si>
  <si>
    <t>Full Container</t>
  </si>
  <si>
    <t>Full Pallet</t>
  </si>
  <si>
    <t>Container Inventory</t>
  </si>
  <si>
    <t>Daily Usage</t>
  </si>
  <si>
    <t>Days Supply of Containers</t>
  </si>
  <si>
    <t>Pallet Inventory</t>
  </si>
  <si>
    <t>Print Name</t>
  </si>
  <si>
    <t>Signature</t>
  </si>
  <si>
    <t>Rev</t>
  </si>
  <si>
    <t>YES</t>
  </si>
  <si>
    <t>NO</t>
  </si>
  <si>
    <t>Pallet Box</t>
  </si>
  <si>
    <t>SW Tote</t>
  </si>
  <si>
    <t>Collapsible Tote</t>
  </si>
  <si>
    <t>P-Corr Tote</t>
  </si>
  <si>
    <t>Rack</t>
  </si>
  <si>
    <t>Bag Rack</t>
  </si>
  <si>
    <t>Basket</t>
  </si>
  <si>
    <t>Bulk</t>
  </si>
  <si>
    <t>Cell Dividers</t>
  </si>
  <si>
    <t>Layer Pads</t>
  </si>
  <si>
    <t>Bags</t>
  </si>
  <si>
    <t>Outer</t>
  </si>
  <si>
    <t>Inner</t>
  </si>
  <si>
    <t>Romeo Series Struct. Foam</t>
  </si>
  <si>
    <t>24            15            7.5</t>
  </si>
  <si>
    <t>P-Corr RSC</t>
  </si>
  <si>
    <t xml:space="preserve">12            15            5 </t>
  </si>
  <si>
    <t>12            15            7.5</t>
  </si>
  <si>
    <t>12            7.4           5</t>
  </si>
  <si>
    <t>12            15            9.5</t>
  </si>
  <si>
    <t>24            15            4</t>
  </si>
  <si>
    <t>24           11.2           9.5</t>
  </si>
  <si>
    <t>24            15            5.5</t>
  </si>
  <si>
    <t>24            15            9.5</t>
  </si>
  <si>
    <t>24            15            11.5</t>
  </si>
  <si>
    <t>24            15            14.5</t>
  </si>
  <si>
    <t>Black</t>
  </si>
  <si>
    <t>Green</t>
  </si>
  <si>
    <t>Yellow</t>
  </si>
  <si>
    <t>Gray</t>
  </si>
  <si>
    <t>Red</t>
  </si>
  <si>
    <t>Grape</t>
  </si>
  <si>
    <t>Blue</t>
  </si>
  <si>
    <t>Color</t>
  </si>
  <si>
    <t>Pallets</t>
  </si>
  <si>
    <t>Weight</t>
  </si>
  <si>
    <t>Approval - Supplier:</t>
  </si>
  <si>
    <t>Date</t>
  </si>
  <si>
    <t>Packaging Options</t>
  </si>
  <si>
    <t>70            48            50</t>
  </si>
  <si>
    <t>Containers per Trailer FULL</t>
  </si>
  <si>
    <t>Containers per Trailer EMPTY</t>
  </si>
  <si>
    <t>Part Description</t>
  </si>
  <si>
    <t>Contact Phone:</t>
  </si>
  <si>
    <t>Contact E-Mail:</t>
  </si>
  <si>
    <t>Supplier Name</t>
  </si>
  <si>
    <t>EXPENDABLE</t>
  </si>
  <si>
    <t>RETURNABLE</t>
  </si>
  <si>
    <t>NONE</t>
  </si>
  <si>
    <t>DUNNAGE TYPE</t>
  </si>
  <si>
    <t>OVERALL PALLET DIMENSIONS (Fully Loaded)</t>
  </si>
  <si>
    <t>PACKAGING SPECIAL DESCRIPTION</t>
  </si>
  <si>
    <t>Is Container Collapsible?</t>
  </si>
  <si>
    <t>Attach Digital Photograph of Pallet</t>
  </si>
  <si>
    <t>Container Style / Description</t>
  </si>
  <si>
    <t>Container Material</t>
  </si>
  <si>
    <t>Part</t>
  </si>
  <si>
    <t>PALLET DIMENSIONS</t>
  </si>
  <si>
    <t>PALLET TYPE</t>
  </si>
  <si>
    <t>Dunnage Material / Description</t>
  </si>
  <si>
    <t>Attach Digital Photograph of Pallet Configuration (Containers on Pallet)</t>
  </si>
  <si>
    <t>Contact Name:</t>
  </si>
  <si>
    <t>Containers per Layer (on Pallet)</t>
  </si>
  <si>
    <t>Layers per Pallet</t>
  </si>
  <si>
    <t xml:space="preserve">Packaging Approval Sheet  </t>
  </si>
  <si>
    <t>Container Outside Dimensions</t>
  </si>
  <si>
    <t>WEIGHTS</t>
  </si>
  <si>
    <t>Total Weights</t>
  </si>
  <si>
    <t>WOOD, Treated
WOOD, Non-treated</t>
  </si>
  <si>
    <t>LENGTH</t>
  </si>
  <si>
    <t>WIDTH</t>
  </si>
  <si>
    <t>HEIGHT</t>
  </si>
  <si>
    <t>Packaging Approval Sheet Instructions</t>
  </si>
  <si>
    <t>Container Style/Description - Outer:</t>
  </si>
  <si>
    <t>Packaging Approval Sheet Diagrams</t>
  </si>
  <si>
    <t>Containers per Layer - 4</t>
  </si>
  <si>
    <t>Layers per Pallet - 3</t>
  </si>
  <si>
    <t>Containers per Pallet - 12</t>
  </si>
  <si>
    <t>Containers per Layer - 1</t>
  </si>
  <si>
    <t>Layers per Pallet - 1</t>
  </si>
  <si>
    <t>Containers per Pallet - 1</t>
  </si>
  <si>
    <t>Inner:</t>
  </si>
  <si>
    <t>Description such as box, tote, bulk bin and style (if applicable) such as HSC, RSC, etc.</t>
  </si>
  <si>
    <t>Description such as bag, if applicable.</t>
  </si>
  <si>
    <t>Container Outside Dimensions:</t>
  </si>
  <si>
    <t>Container Material:</t>
  </si>
  <si>
    <t>Dunnage Material / Description:</t>
  </si>
  <si>
    <t>Such as fiberboard divider, foam sheet, etc.</t>
  </si>
  <si>
    <t>Enter the number of containers to complete a layer on a pallet.  Enter 1 for pallet boxes or bulk bins.</t>
  </si>
  <si>
    <t>Containers per Layer (on pallet):</t>
  </si>
  <si>
    <t>Layers per Pallet:</t>
  </si>
  <si>
    <t>Containers per Pallet:</t>
  </si>
  <si>
    <t>Enter the number of layers stacked on a pallet.  Only full layers are accepted to allow stacking.  Enter 1 for pallet boxes or bulk bins.</t>
  </si>
  <si>
    <t>Parts per Pallet:</t>
  </si>
  <si>
    <t>Automatically calculated.</t>
  </si>
  <si>
    <t xml:space="preserve">Primary Packaging: </t>
  </si>
  <si>
    <t>Click to place a check mark in either "Expendable" or "Returnable"</t>
  </si>
  <si>
    <t>Part:</t>
  </si>
  <si>
    <t>Container Tare:</t>
  </si>
  <si>
    <t>Pallet Tare:</t>
  </si>
  <si>
    <t>Full Container:</t>
  </si>
  <si>
    <t>Automatically Calculated.</t>
  </si>
  <si>
    <t>Full Pallet:</t>
  </si>
  <si>
    <t>WEIGHTS:</t>
  </si>
  <si>
    <t>Total Weights:</t>
  </si>
  <si>
    <t>Unit of Measure is automatically entered.</t>
  </si>
  <si>
    <t>Unit of Measure:</t>
  </si>
  <si>
    <t>L    W    H:</t>
  </si>
  <si>
    <t>Parts per Container:</t>
  </si>
  <si>
    <t>Enter quantity of parts in a primary container.</t>
  </si>
  <si>
    <t>Enter unit of measure for the parts per container.  For example, each, roll, etc.</t>
  </si>
  <si>
    <t>CORRUGATE / FIBERBOARD</t>
  </si>
  <si>
    <t>Fill in Part Number, Revision, Part Description, Program, Date and Supplier information as indicated.</t>
  </si>
  <si>
    <t>Enter the outer dimensions of the primary container for Length, Width and Height.</t>
  </si>
  <si>
    <t>Enter material description of the primary container, such as fiberboard, plastic, steel, etc.</t>
  </si>
  <si>
    <t>Enter the weight of one part.</t>
  </si>
  <si>
    <t>Enter total weight of all packaging materials used to complete one primary package.</t>
  </si>
  <si>
    <t>Enter the weight of the pallet.</t>
  </si>
  <si>
    <t>CONTAINER INVENTORY</t>
  </si>
  <si>
    <t>Daily Usage:</t>
  </si>
  <si>
    <t>Enter the number of containers to be used on a daily basis at peak volume.</t>
  </si>
  <si>
    <t>Days Supply of Containers:</t>
  </si>
  <si>
    <t>To be completed for returnable containers only.</t>
  </si>
  <si>
    <t>Enter the number of working days needed to complete a cycle (containers have been filled, shipped and returned).</t>
  </si>
  <si>
    <t>Colors:</t>
  </si>
  <si>
    <t>Color(s)</t>
  </si>
  <si>
    <t>Enter the color(s) of the returnable containers.</t>
  </si>
  <si>
    <t>Container Inventory:</t>
  </si>
  <si>
    <t>Enter the number of containers available to support the program (must be = to or &gt; than the "Daily Usage" x "Days Supply of Containers".</t>
  </si>
  <si>
    <t>Pallet Inventory:</t>
  </si>
  <si>
    <t>Enter the number of pallets / top caps available to support the program.</t>
  </si>
  <si>
    <t>Containers per Trailer EMPTY:</t>
  </si>
  <si>
    <t>Enter the number of filled containers that will fit in a standard 40' trailer.</t>
  </si>
  <si>
    <t>Check Yes or No as applicable.</t>
  </si>
  <si>
    <t>Containers per Trailer FULL:</t>
  </si>
  <si>
    <t>Enter the number of empty and knocked-down (collapsed) containers that will fit in a standard 40' trailer.  Leave blank if not collapsible.</t>
  </si>
  <si>
    <t>Material Handling Methods:</t>
  </si>
  <si>
    <t>Enter methods/equipment needed to handle and move loads, such as Fork Truck, Pallet Jack, Conveyor, Lift/Tilt Table, Sling, etc.</t>
  </si>
  <si>
    <t>DUNNAGE TYPE:</t>
  </si>
  <si>
    <t>Check applicable box.</t>
  </si>
  <si>
    <t>PALLET DIMENSIONS:</t>
  </si>
  <si>
    <t>PALLET TYPE:</t>
  </si>
  <si>
    <t>OVERALL PALLET DIMENSIONS (fully loaded):</t>
  </si>
  <si>
    <t>PACKAGING SPECIAL DESCRIPTION:</t>
  </si>
  <si>
    <t>Enter Length, Width and Height dimensions.  Unit of measure is automatically entered to correspond with container dimensions.</t>
  </si>
  <si>
    <t>Enter any special packaging description, such as UN specification number for dangerous goods.</t>
  </si>
  <si>
    <t>PICTURES:</t>
  </si>
  <si>
    <t>Insert digital pictures or drawings as specified to show "Carton or Primary Container", "Parts in Container", "Pallet" and "Pallet Configuration".</t>
  </si>
  <si>
    <t>Attach Digital Photograph of Carton or Primary Container</t>
  </si>
  <si>
    <t>Attach Digital Photograph Showing Parts in Carton or Primary Container</t>
  </si>
  <si>
    <t>Supplier packaging representative to print, sign and date for submittal.</t>
  </si>
  <si>
    <t>Widget</t>
  </si>
  <si>
    <t>Joe's Widgets Ltd.</t>
  </si>
  <si>
    <t>Joe Smith</t>
  </si>
  <si>
    <t>+1-555-555-55555</t>
  </si>
  <si>
    <t>joe@widgets.net</t>
  </si>
  <si>
    <t>Box, HSC</t>
  </si>
  <si>
    <t>Bag, plastic</t>
  </si>
  <si>
    <t>inches</t>
  </si>
  <si>
    <t>Corrugated Fiberboard, 44 ECT</t>
  </si>
  <si>
    <t>each</t>
  </si>
  <si>
    <t>mm</t>
  </si>
  <si>
    <t>Enter Unit of Measure from the drop-down list, either "Kg" or "Lbs".</t>
  </si>
  <si>
    <t>Enter the unit of measure from the drop-down list, either "mm" or "inches"</t>
  </si>
  <si>
    <t>Kg</t>
  </si>
  <si>
    <t>Lbs</t>
  </si>
  <si>
    <t>Packaging Approval Form</t>
  </si>
  <si>
    <t>WOOD, Treated
WOOD, Untreated</t>
  </si>
  <si>
    <t>ADDITIONAL DESCRIPTION</t>
  </si>
  <si>
    <t>Approval to proceed with initial quantities to support first build - Piston Packaging Engineer:</t>
  </si>
  <si>
    <t>Production Fleet Approval - Piston Packaging Engineer:</t>
  </si>
  <si>
    <t>X</t>
  </si>
  <si>
    <t>Approval - Piston Automotivet:</t>
  </si>
  <si>
    <t>Piston Automotive packaging engineer shall print, sign and date upon final agreement of packaging configuration.</t>
  </si>
  <si>
    <t>Type of Test</t>
  </si>
  <si>
    <t>Over the Road</t>
  </si>
  <si>
    <t>Evaluation at Pre-Production Review</t>
  </si>
  <si>
    <t>WOOD, Untreated</t>
  </si>
  <si>
    <t>WOOD, Treated</t>
  </si>
  <si>
    <t>Not required (reason to support this)</t>
  </si>
  <si>
    <t>Timing of Test</t>
  </si>
  <si>
    <t xml:space="preserve">*Testing requirement default to appropriate OEM standards* </t>
  </si>
  <si>
    <t>Quantity of Parts Tested</t>
  </si>
  <si>
    <t>Labratory Test (shaker, impact, etc)</t>
  </si>
  <si>
    <t>Required</t>
  </si>
  <si>
    <t>N/A</t>
  </si>
  <si>
    <t>In Plant Handling (4" drop, inversion drop, etc)</t>
  </si>
  <si>
    <t>Quantity of Containers Tested</t>
  </si>
  <si>
    <r>
      <t xml:space="preserve">Packaging Approval Form 
</t>
    </r>
    <r>
      <rPr>
        <b/>
        <sz val="12"/>
        <color rgb="FFFF0000"/>
        <rFont val="Arial"/>
        <family val="2"/>
      </rPr>
      <t>(Emergency Backup)</t>
    </r>
  </si>
  <si>
    <t>Emergency Back Up Approval - Piston Packaging Engineer:</t>
  </si>
  <si>
    <t>Target Test Date</t>
  </si>
  <si>
    <t>Hazmat Testing</t>
  </si>
  <si>
    <t xml:space="preserve">Testing Verification </t>
  </si>
  <si>
    <t xml:space="preserve">Notes: </t>
  </si>
  <si>
    <t>*When testing is complete, please supply report with updated form*</t>
  </si>
  <si>
    <t>Level of Rack
(prototype or production)</t>
  </si>
  <si>
    <t>Level of Dunnage
(prototype or production)</t>
  </si>
  <si>
    <t>Manufacturing Location</t>
  </si>
  <si>
    <t>FOB Ship Point</t>
  </si>
  <si>
    <t>(where the part is developed)</t>
  </si>
  <si>
    <t>(where the part ships to Piston from)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</si>
</sst>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;@"/>
    <numFmt numFmtId="165" formatCode="yyyy\-mm\-dd;@"/>
    <numFmt numFmtId="166" formatCode="[$-409]dd\-mmm\-yy;@"/>
  </numFmts>
  <fonts count="1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48"/>
      <name val="Arial"/>
      <family val="2"/>
    </font>
    <font>
      <b/>
      <sz val="20"/>
      <name val="Arial"/>
      <family val="2"/>
    </font>
    <font>
      <b/>
      <sz val="15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2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i/>
      <sz val="8"/>
      <color indexed="12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94">
    <xf numFmtId="0" fontId="0" fillId="0" borderId="0" xfId="0"/>
    <xf numFmtId="0" fontId="0" fillId="0" borderId="0" xfId="0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1" xfId="0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0" xfId="0" applyFont="1"/>
    <xf numFmtId="0" fontId="13" fillId="0" borderId="0" xfId="0" applyFont="1"/>
    <xf numFmtId="0" fontId="13" fillId="0" borderId="3" xfId="0" applyFont="1" applyBorder="1" applyAlignment="1">
      <alignment horizontal="center"/>
    </xf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22" xfId="0" applyBorder="1"/>
    <xf numFmtId="0" fontId="0" fillId="0" borderId="9" xfId="0" applyBorder="1"/>
    <xf numFmtId="0" fontId="0" fillId="0" borderId="10" xfId="0" applyBorder="1"/>
    <xf numFmtId="0" fontId="0" fillId="0" borderId="16" xfId="0" applyBorder="1"/>
    <xf numFmtId="0" fontId="13" fillId="0" borderId="0" xfId="0" applyFont="1" applyBorder="1"/>
    <xf numFmtId="0" fontId="0" fillId="0" borderId="15" xfId="0" applyBorder="1"/>
    <xf numFmtId="0" fontId="14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0" fillId="4" borderId="4" xfId="0" applyFill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16" fillId="0" borderId="0" xfId="0" applyFont="1"/>
    <xf numFmtId="0" fontId="15" fillId="0" borderId="0" xfId="0" applyFont="1"/>
    <xf numFmtId="0" fontId="0" fillId="0" borderId="0" xfId="0" applyAlignment="1">
      <alignment horizontal="right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15" fillId="0" borderId="0" xfId="0" applyFont="1" applyAlignment="1">
      <alignment horizontal="left"/>
    </xf>
    <xf numFmtId="0" fontId="1" fillId="3" borderId="4" xfId="0" applyFont="1" applyFill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0" fillId="0" borderId="9" xfId="0" applyBorder="1" applyAlignment="1" applyProtection="1">
      <alignment vertical="center"/>
    </xf>
    <xf numFmtId="0" fontId="8" fillId="0" borderId="10" xfId="0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26" xfId="0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/>
    </xf>
    <xf numFmtId="0" fontId="0" fillId="0" borderId="2" xfId="0" applyBorder="1" applyAlignment="1">
      <alignment vertical="center"/>
    </xf>
    <xf numFmtId="0" fontId="0" fillId="0" borderId="11" xfId="0" applyBorder="1" applyAlignment="1">
      <alignment vertical="center"/>
    </xf>
    <xf numFmtId="0" fontId="13" fillId="0" borderId="0" xfId="0" applyFont="1" applyAlignment="1">
      <alignment horizontal="right"/>
    </xf>
    <xf numFmtId="0" fontId="0" fillId="0" borderId="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3" xfId="0" applyBorder="1" applyAlignment="1" applyProtection="1">
      <alignment horizontal="left" vertical="center"/>
    </xf>
    <xf numFmtId="0" fontId="0" fillId="0" borderId="4" xfId="0" applyBorder="1" applyAlignment="1" applyProtection="1">
      <alignment horizontal="left" vertical="center"/>
    </xf>
    <xf numFmtId="0" fontId="1" fillId="4" borderId="4" xfId="0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</xf>
    <xf numFmtId="0" fontId="6" fillId="0" borderId="7" xfId="0" applyFont="1" applyBorder="1" applyAlignment="1" applyProtection="1">
      <alignment vertical="center"/>
    </xf>
    <xf numFmtId="0" fontId="0" fillId="4" borderId="4" xfId="0" applyFill="1" applyBorder="1" applyAlignment="1" applyProtection="1">
      <alignment vertical="center"/>
    </xf>
    <xf numFmtId="0" fontId="0" fillId="5" borderId="4" xfId="0" applyFill="1" applyBorder="1"/>
    <xf numFmtId="0" fontId="0" fillId="4" borderId="4" xfId="0" applyFill="1" applyBorder="1" applyAlignment="1" applyProtection="1">
      <alignment horizontal="center" vertical="center" wrapText="1"/>
      <protection locked="0"/>
    </xf>
    <xf numFmtId="3" fontId="0" fillId="0" borderId="4" xfId="0" applyNumberFormat="1" applyBorder="1" applyAlignment="1" applyProtection="1">
      <alignment horizontal="center" vertical="center"/>
    </xf>
    <xf numFmtId="0" fontId="0" fillId="4" borderId="4" xfId="0" applyFill="1" applyBorder="1" applyAlignment="1" applyProtection="1">
      <alignment horizontal="center" vertical="center"/>
    </xf>
    <xf numFmtId="0" fontId="0" fillId="4" borderId="32" xfId="0" applyFill="1" applyBorder="1" applyAlignment="1" applyProtection="1">
      <alignment vertical="center"/>
    </xf>
    <xf numFmtId="0" fontId="0" fillId="0" borderId="32" xfId="0" applyBorder="1" applyAlignment="1" applyProtection="1">
      <alignment horizontal="center" vertical="center"/>
    </xf>
    <xf numFmtId="0" fontId="8" fillId="0" borderId="22" xfId="0" applyFont="1" applyBorder="1" applyAlignment="1" applyProtection="1">
      <alignment vertical="center"/>
    </xf>
    <xf numFmtId="0" fontId="0" fillId="0" borderId="4" xfId="0" applyBorder="1" applyAlignment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/>
    <xf numFmtId="0" fontId="0" fillId="0" borderId="0" xfId="0" applyFill="1" applyBorder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4" borderId="32" xfId="0" applyFill="1" applyBorder="1" applyAlignment="1" applyProtection="1">
      <alignment horizontal="center" vertical="center"/>
    </xf>
    <xf numFmtId="0" fontId="0" fillId="0" borderId="38" xfId="0" applyBorder="1" applyAlignment="1" applyProtection="1">
      <alignment horizontal="center" vertical="center"/>
    </xf>
    <xf numFmtId="0" fontId="0" fillId="4" borderId="38" xfId="0" applyFill="1" applyBorder="1" applyAlignment="1" applyProtection="1">
      <alignment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5" borderId="20" xfId="0" applyFill="1" applyBorder="1"/>
    <xf numFmtId="0" fontId="0" fillId="5" borderId="25" xfId="0" applyFill="1" applyBorder="1"/>
    <xf numFmtId="0" fontId="0" fillId="5" borderId="21" xfId="0" applyFill="1" applyBorder="1"/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2" fillId="0" borderId="38" xfId="0" applyFont="1" applyBorder="1" applyAlignment="1">
      <alignment horizontal="center" vertical="center" wrapText="1"/>
    </xf>
    <xf numFmtId="0" fontId="0" fillId="5" borderId="33" xfId="0" applyFill="1" applyBorder="1"/>
    <xf numFmtId="0" fontId="0" fillId="5" borderId="17" xfId="0" applyFill="1" applyBorder="1"/>
    <xf numFmtId="0" fontId="0" fillId="5" borderId="5" xfId="0" applyFill="1" applyBorder="1"/>
    <xf numFmtId="0" fontId="1" fillId="4" borderId="4" xfId="0" applyFont="1" applyFill="1" applyBorder="1" applyAlignment="1" applyProtection="1">
      <alignment horizontal="center" vertical="center"/>
      <protection locked="0"/>
    </xf>
    <xf numFmtId="3" fontId="1" fillId="4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/>
    </xf>
    <xf numFmtId="0" fontId="1" fillId="0" borderId="0" xfId="0" applyFont="1" applyAlignment="1">
      <alignment vertical="center"/>
    </xf>
    <xf numFmtId="0" fontId="4" fillId="2" borderId="18" xfId="0" applyFont="1" applyFill="1" applyBorder="1" applyAlignment="1" applyProtection="1">
      <alignment vertical="center"/>
    </xf>
    <xf numFmtId="0" fontId="4" fillId="2" borderId="24" xfId="0" applyFont="1" applyFill="1" applyBorder="1" applyAlignment="1" applyProtection="1">
      <alignment vertical="center"/>
    </xf>
    <xf numFmtId="0" fontId="2" fillId="0" borderId="4" xfId="0" applyFont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/>
    </xf>
    <xf numFmtId="0" fontId="0" fillId="4" borderId="4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32" xfId="0" applyFont="1" applyFill="1" applyBorder="1" applyAlignment="1" applyProtection="1">
      <alignment horizontal="center" vertical="center" wrapText="1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1" fillId="4" borderId="32" xfId="0" applyFont="1" applyFill="1" applyBorder="1" applyAlignment="1" applyProtection="1">
      <alignment horizontal="center" vertical="center" wrapText="1"/>
      <protection locked="0"/>
    </xf>
    <xf numFmtId="164" fontId="1" fillId="4" borderId="4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20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32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4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Fill="1" applyBorder="1" applyAlignment="1" applyProtection="1">
      <alignment horizontal="center" vertical="center" wrapText="1"/>
    </xf>
    <xf numFmtId="0" fontId="2" fillId="0" borderId="30" xfId="0" applyFont="1" applyFill="1" applyBorder="1" applyAlignment="1" applyProtection="1">
      <alignment horizontal="center" vertical="center" wrapText="1"/>
    </xf>
    <xf numFmtId="0" fontId="2" fillId="0" borderId="36" xfId="0" applyFont="1" applyFill="1" applyBorder="1" applyAlignment="1" applyProtection="1">
      <alignment horizontal="center" vertical="center" wrapText="1"/>
    </xf>
    <xf numFmtId="0" fontId="1" fillId="4" borderId="29" xfId="0" applyFont="1" applyFill="1" applyBorder="1" applyAlignment="1" applyProtection="1">
      <alignment horizontal="center" vertical="center" wrapText="1"/>
      <protection locked="0"/>
    </xf>
    <xf numFmtId="0" fontId="1" fillId="4" borderId="30" xfId="0" applyFont="1" applyFill="1" applyBorder="1" applyAlignment="1" applyProtection="1">
      <alignment horizontal="center" vertical="center" wrapText="1"/>
      <protection locked="0"/>
    </xf>
    <xf numFmtId="0" fontId="1" fillId="4" borderId="36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166" fontId="0" fillId="0" borderId="0" xfId="0" applyNumberFormat="1" applyBorder="1" applyAlignment="1" applyProtection="1">
      <alignment horizontal="center" vertical="center"/>
      <protection locked="0"/>
    </xf>
    <xf numFmtId="166" fontId="0" fillId="0" borderId="22" xfId="0" applyNumberFormat="1" applyBorder="1" applyAlignment="1" applyProtection="1">
      <alignment horizontal="center" vertical="center"/>
      <protection locked="0"/>
    </xf>
    <xf numFmtId="166" fontId="0" fillId="0" borderId="8" xfId="0" applyNumberFormat="1" applyBorder="1" applyAlignment="1" applyProtection="1">
      <alignment horizontal="center" vertical="center"/>
      <protection locked="0"/>
    </xf>
    <xf numFmtId="166" fontId="0" fillId="0" borderId="28" xfId="0" applyNumberFormat="1" applyBorder="1" applyAlignment="1" applyProtection="1">
      <alignment horizontal="center" vertical="center"/>
      <protection locked="0"/>
    </xf>
    <xf numFmtId="0" fontId="12" fillId="0" borderId="32" xfId="0" applyFont="1" applyBorder="1" applyAlignment="1" applyProtection="1">
      <alignment horizontal="center" vertical="center"/>
    </xf>
    <xf numFmtId="0" fontId="12" fillId="0" borderId="42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0" fontId="1" fillId="4" borderId="23" xfId="0" applyFont="1" applyFill="1" applyBorder="1" applyAlignment="1" applyProtection="1">
      <alignment horizontal="center" vertical="center" wrapText="1"/>
      <protection locked="0"/>
    </xf>
    <xf numFmtId="166" fontId="1" fillId="4" borderId="4" xfId="0" applyNumberFormat="1" applyFont="1" applyFill="1" applyBorder="1" applyAlignment="1" applyProtection="1">
      <alignment horizontal="center" vertical="center" wrapText="1"/>
      <protection locked="0"/>
    </xf>
    <xf numFmtId="166" fontId="1" fillId="4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left" vertical="center" wrapText="1"/>
    </xf>
    <xf numFmtId="0" fontId="0" fillId="0" borderId="4" xfId="0" applyBorder="1" applyAlignment="1" applyProtection="1">
      <alignment horizontal="left" vertical="center" wrapText="1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left" vertical="center"/>
    </xf>
    <xf numFmtId="0" fontId="0" fillId="0" borderId="4" xfId="0" applyBorder="1" applyAlignment="1" applyProtection="1">
      <alignment horizontal="left" vertical="center"/>
    </xf>
    <xf numFmtId="0" fontId="0" fillId="0" borderId="23" xfId="0" applyBorder="1" applyAlignment="1" applyProtection="1">
      <alignment horizontal="left" vertical="center" shrinkToFit="1"/>
    </xf>
    <xf numFmtId="0" fontId="0" fillId="0" borderId="4" xfId="0" applyBorder="1" applyAlignment="1" applyProtection="1">
      <alignment horizontal="left" vertical="center" shrinkToFit="1"/>
    </xf>
    <xf numFmtId="0" fontId="1" fillId="4" borderId="4" xfId="0" applyFont="1" applyFill="1" applyBorder="1" applyAlignment="1" applyProtection="1">
      <alignment horizontal="center" vertical="center" wrapText="1" shrinkToFit="1"/>
      <protection locked="0"/>
    </xf>
    <xf numFmtId="0" fontId="0" fillId="0" borderId="23" xfId="0" applyBorder="1" applyAlignment="1" applyProtection="1">
      <alignment horizontal="left" vertical="center" wrapText="1" shrinkToFit="1"/>
    </xf>
    <xf numFmtId="0" fontId="0" fillId="0" borderId="4" xfId="0" applyBorder="1" applyAlignment="1" applyProtection="1">
      <alignment horizontal="left" vertical="center" wrapText="1" shrinkToFit="1"/>
    </xf>
    <xf numFmtId="0" fontId="1" fillId="4" borderId="4" xfId="0" applyFont="1" applyFill="1" applyBorder="1" applyAlignment="1" applyProtection="1">
      <alignment horizontal="center" vertical="center" shrinkToFit="1"/>
    </xf>
    <xf numFmtId="0" fontId="1" fillId="4" borderId="4" xfId="0" applyFont="1" applyFill="1" applyBorder="1" applyAlignment="1" applyProtection="1">
      <alignment horizontal="center" vertical="center"/>
    </xf>
    <xf numFmtId="0" fontId="1" fillId="4" borderId="4" xfId="0" applyFont="1" applyFill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0" fillId="4" borderId="4" xfId="0" applyFill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vertical="center"/>
    </xf>
    <xf numFmtId="3" fontId="1" fillId="4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0" fillId="0" borderId="38" xfId="0" applyBorder="1" applyAlignment="1" applyProtection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/>
    </xf>
    <xf numFmtId="0" fontId="10" fillId="0" borderId="18" xfId="0" applyFont="1" applyFill="1" applyBorder="1" applyAlignment="1" applyProtection="1">
      <alignment horizontal="center" vertical="center"/>
    </xf>
    <xf numFmtId="0" fontId="1" fillId="4" borderId="18" xfId="0" applyFont="1" applyFill="1" applyBorder="1" applyAlignment="1" applyProtection="1">
      <alignment horizontal="center" vertical="center"/>
      <protection locked="0"/>
    </xf>
    <xf numFmtId="0" fontId="1" fillId="4" borderId="19" xfId="0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 wrapText="1" shrinkToFi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vertical="center"/>
      <protection locked="0"/>
    </xf>
    <xf numFmtId="0" fontId="5" fillId="2" borderId="34" xfId="0" applyFont="1" applyFill="1" applyBorder="1" applyAlignment="1" applyProtection="1">
      <alignment horizontal="center" vertical="center"/>
    </xf>
    <xf numFmtId="0" fontId="5" fillId="2" borderId="37" xfId="0" applyFont="1" applyFill="1" applyBorder="1" applyAlignment="1" applyProtection="1">
      <alignment horizontal="center" vertical="center"/>
    </xf>
    <xf numFmtId="0" fontId="5" fillId="2" borderId="35" xfId="0" applyFont="1" applyFill="1" applyBorder="1" applyAlignment="1" applyProtection="1">
      <alignment horizontal="center" vertical="center"/>
    </xf>
    <xf numFmtId="0" fontId="1" fillId="4" borderId="32" xfId="0" applyFont="1" applyFill="1" applyBorder="1" applyAlignment="1" applyProtection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1" xfId="0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10" fillId="0" borderId="38" xfId="0" applyFont="1" applyBorder="1" applyAlignment="1" applyProtection="1">
      <alignment horizontal="center" vertical="center" wrapText="1"/>
    </xf>
    <xf numFmtId="3" fontId="0" fillId="4" borderId="25" xfId="0" applyNumberFormat="1" applyFill="1" applyBorder="1" applyAlignment="1" applyProtection="1">
      <alignment horizontal="center" vertical="center" wrapText="1"/>
      <protection locked="0"/>
    </xf>
    <xf numFmtId="0" fontId="0" fillId="4" borderId="25" xfId="0" applyFill="1" applyBorder="1" applyAlignment="1" applyProtection="1">
      <alignment vertical="center" wrapText="1"/>
      <protection locked="0"/>
    </xf>
    <xf numFmtId="0" fontId="0" fillId="4" borderId="21" xfId="0" applyFill="1" applyBorder="1" applyAlignment="1" applyProtection="1">
      <alignment vertical="center" wrapText="1"/>
      <protection locked="0"/>
    </xf>
    <xf numFmtId="0" fontId="0" fillId="0" borderId="38" xfId="0" applyBorder="1" applyAlignment="1" applyProtection="1">
      <alignment horizontal="center" vertical="center" wrapText="1"/>
    </xf>
    <xf numFmtId="0" fontId="1" fillId="4" borderId="20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0" borderId="25" xfId="0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0" fillId="0" borderId="32" xfId="0" applyBorder="1" applyAlignment="1" applyProtection="1">
      <alignment horizontal="center" vertical="center" wrapText="1"/>
    </xf>
    <xf numFmtId="0" fontId="1" fillId="4" borderId="38" xfId="0" applyFont="1" applyFill="1" applyBorder="1" applyAlignment="1" applyProtection="1">
      <alignment horizontal="center" vertical="center"/>
    </xf>
    <xf numFmtId="0" fontId="0" fillId="0" borderId="38" xfId="0" applyBorder="1" applyAlignment="1">
      <alignment horizontal="center" vertical="center"/>
    </xf>
    <xf numFmtId="0" fontId="10" fillId="0" borderId="43" xfId="0" applyFont="1" applyBorder="1" applyAlignment="1" applyProtection="1">
      <alignment horizontal="center" vertical="center" wrapText="1"/>
    </xf>
    <xf numFmtId="0" fontId="0" fillId="0" borderId="43" xfId="0" applyBorder="1" applyAlignment="1" applyProtection="1">
      <alignment horizontal="center" vertical="center" wrapText="1"/>
    </xf>
    <xf numFmtId="0" fontId="0" fillId="0" borderId="44" xfId="0" applyBorder="1" applyAlignment="1" applyProtection="1">
      <alignment horizontal="center" vertical="center" wrapText="1"/>
    </xf>
    <xf numFmtId="0" fontId="0" fillId="0" borderId="41" xfId="0" applyBorder="1" applyAlignment="1" applyProtection="1">
      <alignment horizontal="left" vertical="center"/>
    </xf>
    <xf numFmtId="0" fontId="0" fillId="0" borderId="32" xfId="0" applyBorder="1" applyAlignment="1" applyProtection="1">
      <alignment vertical="center"/>
    </xf>
    <xf numFmtId="0" fontId="10" fillId="0" borderId="20" xfId="0" applyFont="1" applyBorder="1" applyAlignment="1" applyProtection="1">
      <alignment vertical="center"/>
    </xf>
    <xf numFmtId="0" fontId="11" fillId="0" borderId="4" xfId="0" applyFont="1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left" vertical="center"/>
    </xf>
    <xf numFmtId="0" fontId="6" fillId="0" borderId="3" xfId="0" applyFont="1" applyBorder="1" applyAlignment="1" applyProtection="1">
      <alignment horizontal="left" vertical="center"/>
    </xf>
    <xf numFmtId="0" fontId="6" fillId="0" borderId="6" xfId="0" applyFont="1" applyBorder="1" applyAlignment="1" applyProtection="1">
      <alignment horizontal="left" vertical="center"/>
    </xf>
    <xf numFmtId="0" fontId="6" fillId="0" borderId="7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22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center" vertical="center"/>
    </xf>
    <xf numFmtId="166" fontId="8" fillId="0" borderId="0" xfId="0" applyNumberFormat="1" applyFont="1" applyBorder="1" applyAlignment="1" applyProtection="1">
      <alignment horizontal="center" vertical="center"/>
      <protection locked="0"/>
    </xf>
    <xf numFmtId="166" fontId="8" fillId="0" borderId="22" xfId="0" applyNumberFormat="1" applyFont="1" applyBorder="1" applyAlignment="1" applyProtection="1">
      <alignment horizontal="center" vertical="center"/>
      <protection locked="0"/>
    </xf>
    <xf numFmtId="166" fontId="8" fillId="0" borderId="8" xfId="0" applyNumberFormat="1" applyFont="1" applyBorder="1" applyAlignment="1" applyProtection="1">
      <alignment horizontal="center" vertical="center"/>
      <protection locked="0"/>
    </xf>
    <xf numFmtId="166" fontId="8" fillId="0" borderId="28" xfId="0" applyNumberFormat="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1" fillId="0" borderId="41" xfId="0" applyFont="1" applyBorder="1" applyAlignment="1" applyProtection="1">
      <alignment horizontal="left" vertical="center"/>
    </xf>
    <xf numFmtId="0" fontId="0" fillId="0" borderId="24" xfId="0" applyBorder="1" applyAlignment="1" applyProtection="1">
      <alignment horizontal="center" vertical="center" wrapText="1"/>
    </xf>
    <xf numFmtId="0" fontId="0" fillId="0" borderId="18" xfId="0" applyBorder="1" applyAlignment="1" applyProtection="1">
      <alignment horizontal="center" vertical="center" wrapText="1"/>
    </xf>
    <xf numFmtId="0" fontId="1" fillId="0" borderId="4" xfId="0" applyFont="1" applyBorder="1" applyProtection="1"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2" fillId="0" borderId="25" xfId="0" applyFont="1" applyFill="1" applyBorder="1" applyAlignment="1" applyProtection="1">
      <alignment horizontal="center" vertical="center" wrapText="1"/>
    </xf>
    <xf numFmtId="0" fontId="1" fillId="4" borderId="25" xfId="0" applyFont="1" applyFill="1" applyBorder="1" applyAlignment="1" applyProtection="1">
      <alignment horizontal="center" vertical="center" wrapText="1"/>
      <protection locked="0"/>
    </xf>
    <xf numFmtId="0" fontId="12" fillId="0" borderId="12" xfId="0" applyFont="1" applyBorder="1" applyAlignment="1" applyProtection="1">
      <alignment horizontal="center" vertical="center" wrapText="1"/>
    </xf>
    <xf numFmtId="0" fontId="12" fillId="0" borderId="13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0" fillId="0" borderId="39" xfId="0" applyFont="1" applyBorder="1" applyAlignment="1" applyProtection="1">
      <alignment horizontal="center" vertical="center" wrapText="1"/>
    </xf>
    <xf numFmtId="0" fontId="18" fillId="5" borderId="4" xfId="0" applyFont="1" applyFill="1" applyBorder="1" applyAlignment="1" applyProtection="1">
      <alignment horizontal="center" vertical="center"/>
    </xf>
    <xf numFmtId="0" fontId="18" fillId="5" borderId="20" xfId="0" applyFont="1" applyFill="1" applyBorder="1" applyAlignment="1" applyProtection="1">
      <alignment horizontal="center" vertical="center"/>
    </xf>
    <xf numFmtId="0" fontId="18" fillId="5" borderId="25" xfId="0" applyFont="1" applyFill="1" applyBorder="1" applyAlignment="1" applyProtection="1">
      <alignment horizontal="center" vertical="center"/>
    </xf>
    <xf numFmtId="0" fontId="18" fillId="5" borderId="21" xfId="0" applyFont="1" applyFill="1" applyBorder="1" applyAlignment="1" applyProtection="1">
      <alignment horizontal="center" vertical="center"/>
    </xf>
    <xf numFmtId="0" fontId="1" fillId="0" borderId="41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12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166" fontId="8" fillId="0" borderId="4" xfId="0" applyNumberFormat="1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</xf>
    <xf numFmtId="166" fontId="0" fillId="0" borderId="4" xfId="0" applyNumberForma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left" vertical="center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12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165" fontId="1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>
      <alignment horizontal="center" vertical="center" wrapText="1"/>
    </xf>
    <xf numFmtId="164" fontId="1" fillId="4" borderId="4" xfId="0" quotePrefix="1" applyNumberFormat="1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9" fillId="4" borderId="4" xfId="1" applyFill="1" applyBorder="1" applyAlignment="1" applyProtection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/>
    </xf>
    <xf numFmtId="0" fontId="1" fillId="0" borderId="4" xfId="0" applyFont="1" applyBorder="1" applyAlignment="1">
      <alignment horizontal="center" vertical="center" wrapText="1" shrinkToFit="1"/>
    </xf>
    <xf numFmtId="0" fontId="0" fillId="0" borderId="4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 wrapText="1" shrinkToFit="1"/>
    </xf>
    <xf numFmtId="0" fontId="0" fillId="4" borderId="4" xfId="0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3" fontId="1" fillId="4" borderId="4" xfId="0" applyNumberFormat="1" applyFont="1" applyFill="1" applyBorder="1" applyAlignment="1">
      <alignment horizontal="center" vertical="center"/>
    </xf>
    <xf numFmtId="0" fontId="1" fillId="0" borderId="4" xfId="0" applyFont="1" applyBorder="1"/>
    <xf numFmtId="0" fontId="11" fillId="0" borderId="4" xfId="0" applyFont="1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/>
    </xf>
    <xf numFmtId="3" fontId="0" fillId="4" borderId="4" xfId="0" applyNumberFormat="1" applyFill="1" applyBorder="1" applyAlignment="1">
      <alignment horizontal="center" vertical="center" wrapText="1"/>
    </xf>
    <xf numFmtId="0" fontId="0" fillId="4" borderId="4" xfId="0" applyFill="1" applyBorder="1" applyAlignment="1">
      <alignment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4" xfId="0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right" shrinkToFit="1"/>
    </xf>
    <xf numFmtId="0" fontId="0" fillId="0" borderId="0" xfId="0" applyAlignment="1">
      <alignment shrinkToFit="1"/>
    </xf>
    <xf numFmtId="0" fontId="13" fillId="0" borderId="0" xfId="0" applyFont="1" applyAlignment="1">
      <alignment horizontal="right"/>
    </xf>
    <xf numFmtId="0" fontId="2" fillId="0" borderId="45" xfId="0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</xf>
    <xf numFmtId="0" fontId="1" fillId="4" borderId="45" xfId="0" applyFont="1" applyFill="1" applyBorder="1" applyAlignment="1" applyProtection="1">
      <alignment horizontal="center" vertical="center" wrapText="1"/>
      <protection locked="0"/>
    </xf>
    <xf numFmtId="0" fontId="1" fillId="4" borderId="17" xfId="0" applyFont="1" applyFill="1" applyBorder="1" applyAlignment="1" applyProtection="1">
      <alignment horizontal="center" vertical="center" wrapText="1"/>
      <protection locked="0"/>
    </xf>
    <xf numFmtId="0" fontId="1" fillId="4" borderId="46" xfId="0" applyFont="1" applyFill="1" applyBorder="1" applyAlignment="1" applyProtection="1">
      <alignment horizontal="center" vertical="center" wrapText="1"/>
      <protection locked="0"/>
    </xf>
    <xf numFmtId="0" fontId="2" fillId="0" borderId="46" xfId="0" applyFont="1" applyFill="1" applyBorder="1" applyAlignment="1" applyProtection="1">
      <alignment horizontal="center" vertical="center" wrapText="1"/>
    </xf>
    <xf numFmtId="0" fontId="1" fillId="4" borderId="38" xfId="0" applyFont="1" applyFill="1" applyBorder="1" applyAlignment="1" applyProtection="1">
      <alignment horizontal="center" vertical="center" wrapText="1"/>
      <protection locked="0"/>
    </xf>
    <xf numFmtId="0" fontId="0" fillId="0" borderId="40" xfId="0" applyBorder="1" applyAlignment="1" applyProtection="1">
      <alignment horizontal="left" vertical="center" wrapText="1"/>
    </xf>
    <xf numFmtId="0" fontId="0" fillId="0" borderId="38" xfId="0" applyBorder="1" applyAlignment="1" applyProtection="1">
      <alignment horizontal="left" vertical="center" wrapText="1"/>
    </xf>
    <xf numFmtId="0" fontId="1" fillId="3" borderId="38" xfId="0" applyFont="1" applyFill="1" applyBorder="1" applyAlignment="1" applyProtection="1">
      <alignment horizontal="center" vertical="center" wrapText="1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3" fillId="0" borderId="39" xfId="0" applyFont="1" applyBorder="1" applyAlignment="1" applyProtection="1">
      <alignment horizontal="center" vertical="center" wrapText="1"/>
      <protection locked="0"/>
    </xf>
    <xf numFmtId="164" fontId="1" fillId="4" borderId="25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21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noThreeD="1"/>
</file>

<file path=xl/ctrlProps/ctrlProp10.xml><?xml version="1.0" encoding="utf-8"?>
<formControlPr xmlns="http://schemas.microsoft.com/office/spreadsheetml/2009/9/main" objectType="CheckBox" noThreeD="1"/>
</file>

<file path=xl/ctrlProps/ctrlProp11.xml><?xml version="1.0" encoding="utf-8"?>
<formControlPr xmlns="http://schemas.microsoft.com/office/spreadsheetml/2009/9/main" objectType="CheckBox" noThreeD="1"/>
</file>

<file path=xl/ctrlProps/ctrlProp12.xml><?xml version="1.0" encoding="utf-8"?>
<formControlPr xmlns="http://schemas.microsoft.com/office/spreadsheetml/2009/9/main" objectType="CheckBox" noThreeD="1"/>
</file>

<file path=xl/ctrlProps/ctrlProp13.xml><?xml version="1.0" encoding="utf-8"?>
<formControlPr xmlns="http://schemas.microsoft.com/office/spreadsheetml/2009/9/main" objectType="CheckBox" noThreeD="1"/>
</file>

<file path=xl/ctrlProps/ctrlProp14.xml><?xml version="1.0" encoding="utf-8"?>
<formControlPr xmlns="http://schemas.microsoft.com/office/spreadsheetml/2009/9/main" objectType="CheckBox" noThreeD="1"/>
</file>

<file path=xl/ctrlProps/ctrlProp15.xml><?xml version="1.0" encoding="utf-8"?>
<formControlPr xmlns="http://schemas.microsoft.com/office/spreadsheetml/2009/9/main" objectType="CheckBox" noThreeD="1"/>
</file>

<file path=xl/ctrlProps/ctrlProp16.xml><?xml version="1.0" encoding="utf-8"?>
<formControlPr xmlns="http://schemas.microsoft.com/office/spreadsheetml/2009/9/main" objectType="CheckBox" noThreeD="1"/>
</file>

<file path=xl/ctrlProps/ctrlProp17.xml><?xml version="1.0" encoding="utf-8"?>
<formControlPr xmlns="http://schemas.microsoft.com/office/spreadsheetml/2009/9/main" objectType="CheckBox" noThreeD="1"/>
</file>

<file path=xl/ctrlProps/ctrlProp18.xml><?xml version="1.0" encoding="utf-8"?>
<formControlPr xmlns="http://schemas.microsoft.com/office/spreadsheetml/2009/9/main" objectType="CheckBox" noThreeD="1"/>
</file>

<file path=xl/ctrlProps/ctrlProp19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ctrlProps/ctrlProp20.xml><?xml version="1.0" encoding="utf-8"?>
<formControlPr xmlns="http://schemas.microsoft.com/office/spreadsheetml/2009/9/main" objectType="CheckBox" noThreeD="1"/>
</file>

<file path=xl/ctrlProps/ctrlProp21.xml><?xml version="1.0" encoding="utf-8"?>
<formControlPr xmlns="http://schemas.microsoft.com/office/spreadsheetml/2009/9/main" objectType="CheckBox" noThreeD="1"/>
</file>

<file path=xl/ctrlProps/ctrlProp22.xml><?xml version="1.0" encoding="utf-8"?>
<formControlPr xmlns="http://schemas.microsoft.com/office/spreadsheetml/2009/9/main" objectType="CheckBox" noThreeD="1"/>
</file>

<file path=xl/ctrlProps/ctrlProp23.xml><?xml version="1.0" encoding="utf-8"?>
<formControlPr xmlns="http://schemas.microsoft.com/office/spreadsheetml/2009/9/main" objectType="CheckBox" noThreeD="1"/>
</file>

<file path=xl/ctrlProps/ctrlProp24.xml><?xml version="1.0" encoding="utf-8"?>
<formControlPr xmlns="http://schemas.microsoft.com/office/spreadsheetml/2009/9/main" objectType="CheckBox" noThreeD="1"/>
</file>

<file path=xl/ctrlProps/ctrlProp25.xml><?xml version="1.0" encoding="utf-8"?>
<formControlPr xmlns="http://schemas.microsoft.com/office/spreadsheetml/2009/9/main" objectType="CheckBox" noThreeD="1"/>
</file>

<file path=xl/ctrlProps/ctrlProp26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noThreeD="1"/>
</file>

<file path=xl/ctrlProps/ctrlProp5.xml><?xml version="1.0" encoding="utf-8"?>
<formControlPr xmlns="http://schemas.microsoft.com/office/spreadsheetml/2009/9/main" objectType="CheckBox" noThreeD="1"/>
</file>

<file path=xl/ctrlProps/ctrlProp6.xml><?xml version="1.0" encoding="utf-8"?>
<formControlPr xmlns="http://schemas.microsoft.com/office/spreadsheetml/2009/9/main" objectType="CheckBox" noThreeD="1"/>
</file>

<file path=xl/ctrlProps/ctrlProp7.xml><?xml version="1.0" encoding="utf-8"?>
<formControlPr xmlns="http://schemas.microsoft.com/office/spreadsheetml/2009/9/main" objectType="CheckBox" noThreeD="1"/>
</file>

<file path=xl/ctrlProps/ctrlProp8.xml><?xml version="1.0" encoding="utf-8"?>
<formControlPr xmlns="http://schemas.microsoft.com/office/spreadsheetml/2009/9/main" objectType="CheckBox" noThreeD="1"/>
</file>

<file path=xl/ctrlProps/ctrlProp9.xml><?xml version="1.0" encoding="utf-8"?>
<formControlPr xmlns="http://schemas.microsoft.com/office/spreadsheetml/2009/9/main" objectType="CheckBox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4678E.D8A9CA5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4678E.D8A9CA50" TargetMode="Externa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4678E.D8A9CA50" TargetMode="Externa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12</xdr:col>
          <xdr:colOff>175260</xdr:colOff>
          <xdr:row>35</xdr:row>
          <xdr:rowOff>152400</xdr:rowOff>
        </xdr:from>
        <xdr:to>
          <xdr:col>12</xdr:col>
          <xdr:colOff>480060</xdr:colOff>
          <xdr:row>36</xdr:row>
          <xdr:rowOff>22860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198120</xdr:colOff>
          <xdr:row>35</xdr:row>
          <xdr:rowOff>152400</xdr:rowOff>
        </xdr:from>
        <xdr:to>
          <xdr:col>14</xdr:col>
          <xdr:colOff>502920</xdr:colOff>
          <xdr:row>36</xdr:row>
          <xdr:rowOff>60960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198120</xdr:colOff>
          <xdr:row>6</xdr:row>
          <xdr:rowOff>22860</xdr:rowOff>
        </xdr:from>
        <xdr:to>
          <xdr:col>5</xdr:col>
          <xdr:colOff>388620</xdr:colOff>
          <xdr:row>7</xdr:row>
          <xdr:rowOff>22860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215265</xdr:colOff>
          <xdr:row>38</xdr:row>
          <xdr:rowOff>299085</xdr:rowOff>
        </xdr:from>
        <xdr:to>
          <xdr:col>9</xdr:col>
          <xdr:colOff>464820</xdr:colOff>
          <xdr:row>40</xdr:row>
          <xdr:rowOff>13335</xdr:rowOff>
        </xdr:to>
        <xdr:grpSp>
          <xdr:nvGrpSpPr>
            <xdr:cNvPr id="2" name="Group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GrpSpPr/>
          </xdr:nvGrpSpPr>
          <xdr:grpSpPr>
            <a:xfrm>
              <a:off x="5526405" y="10869930"/>
              <a:ext cx="255270" cy="424815"/>
              <a:chOff x="5267337" y="11201566"/>
              <a:chExt cx="304800" cy="333138"/>
            </a:xfrm>
          </xdr:grpSpPr>
          <xdr:sp macro="" textlink="">
            <xdr:nvSpPr>
              <xdr:cNvPr id="1120" name="Check Box 96" hidden="1">
                <a:extLst>
                  <a:ext uri="{63B3BB69-23CF-44E3-9099-C40C66FF867C}">
                    <a14:compatExt spid="_x0000_s1120"/>
                  </a:ext>
                  <a:ext uri="{FF2B5EF4-FFF2-40B4-BE49-F238E27FC236}">
                    <a16:creationId xmlns:a16="http://schemas.microsoft.com/office/drawing/2014/main" id="{00000000-0008-0000-0000-000060040000}"/>
                  </a:ext>
                </a:extLst>
              </xdr:cNvPr>
              <xdr:cNvSpPr/>
            </xdr:nvSpPr>
            <xdr:spPr bwMode="auto">
              <a:xfrm>
                <a:off x="5267337" y="11201566"/>
                <a:ext cx="304800" cy="21907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21" name="Check Box 97" hidden="1">
                <a:extLst>
                  <a:ext uri="{63B3BB69-23CF-44E3-9099-C40C66FF867C}">
                    <a14:compatExt spid="_x0000_s1121"/>
                  </a:ext>
                  <a:ext uri="{FF2B5EF4-FFF2-40B4-BE49-F238E27FC236}">
                    <a16:creationId xmlns:a16="http://schemas.microsoft.com/office/drawing/2014/main" id="{00000000-0008-0000-0000-000061040000}"/>
                  </a:ext>
                </a:extLst>
              </xdr:cNvPr>
              <xdr:cNvSpPr/>
            </xdr:nvSpPr>
            <xdr:spPr bwMode="auto">
              <a:xfrm>
                <a:off x="5267339" y="11372779"/>
                <a:ext cx="209550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215265</xdr:colOff>
          <xdr:row>40</xdr:row>
          <xdr:rowOff>19050</xdr:rowOff>
        </xdr:from>
        <xdr:to>
          <xdr:col>9</xdr:col>
          <xdr:colOff>403860</xdr:colOff>
          <xdr:row>41</xdr:row>
          <xdr:rowOff>304800</xdr:rowOff>
        </xdr:to>
        <xdr:grpSp>
          <xdr:nvGrpSpPr>
            <xdr:cNvPr id="1144" name="Group 4">
              <a:extLs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5526405" y="11292840"/>
              <a:ext cx="188595" cy="603885"/>
              <a:chOff x="5381625" y="11572830"/>
              <a:chExt cx="400050" cy="600056"/>
            </a:xfrm>
          </xdr:grpSpPr>
          <xdr:sp macro="" textlink="">
            <xdr:nvSpPr>
              <xdr:cNvPr id="1139" name="Check Box 115" hidden="1">
                <a:extLst>
                  <a:ext uri="{63B3BB69-23CF-44E3-9099-C40C66FF867C}">
                    <a14:compatExt spid="_x0000_s1139"/>
                  </a:ext>
                  <a:ext uri="{FF2B5EF4-FFF2-40B4-BE49-F238E27FC236}">
                    <a16:creationId xmlns:a16="http://schemas.microsoft.com/office/drawing/2014/main" id="{00000000-0008-0000-0000-000073040000}"/>
                  </a:ext>
                </a:extLst>
              </xdr:cNvPr>
              <xdr:cNvSpPr/>
            </xdr:nvSpPr>
            <xdr:spPr bwMode="auto">
              <a:xfrm>
                <a:off x="5381625" y="11572830"/>
                <a:ext cx="400050" cy="2857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40" name="Check Box 116" hidden="1">
                <a:extLst>
                  <a:ext uri="{63B3BB69-23CF-44E3-9099-C40C66FF867C}">
                    <a14:compatExt spid="_x0000_s1140"/>
                  </a:ext>
                  <a:ext uri="{FF2B5EF4-FFF2-40B4-BE49-F238E27FC236}">
                    <a16:creationId xmlns:a16="http://schemas.microsoft.com/office/drawing/2014/main" id="{00000000-0008-0000-0000-000074040000}"/>
                  </a:ext>
                </a:extLst>
              </xdr:cNvPr>
              <xdr:cNvSpPr/>
            </xdr:nvSpPr>
            <xdr:spPr bwMode="auto">
              <a:xfrm>
                <a:off x="5381625" y="11887136"/>
                <a:ext cx="400050" cy="2857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xdr:twoCellAnchor>
    <xdr:from>
      <xdr:col>0</xdr:col>
      <xdr:colOff>76200</xdr:colOff>
      <xdr:row>0</xdr:row>
      <xdr:rowOff>68580</xdr:rowOff>
    </xdr:from>
    <xdr:to>
      <xdr:col>3</xdr:col>
      <xdr:colOff>601980</xdr:colOff>
      <xdr:row>0</xdr:row>
      <xdr:rowOff>480060</xdr:rowOff>
    </xdr:to>
    <xdr:pic>
      <xdr:nvPicPr>
        <xdr:cNvPr id="19" name="Picture 55" descr="cid:image001.png@01D4678E.D8A9CA50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8580"/>
          <a:ext cx="2057400" cy="411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198120</xdr:colOff>
          <xdr:row>39</xdr:row>
          <xdr:rowOff>45720</xdr:rowOff>
        </xdr:from>
        <xdr:to>
          <xdr:col>3</xdr:col>
          <xdr:colOff>426720</xdr:colOff>
          <xdr:row>41</xdr:row>
          <xdr:rowOff>297180</xdr:rowOff>
        </xdr:to>
        <xdr:grpSp>
          <xdr:nvGrpSpPr>
            <xdr:cNvPr id="3" name="Group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GrpSpPr/>
          </xdr:nvGrpSpPr>
          <xdr:grpSpPr>
            <a:xfrm>
              <a:off x="1743075" y="10963275"/>
              <a:ext cx="228600" cy="923925"/>
              <a:chOff x="1729740" y="11178547"/>
              <a:chExt cx="228600" cy="929623"/>
            </a:xfrm>
          </xdr:grpSpPr>
          <xdr:sp macro="" textlink="">
            <xdr:nvSpPr>
              <xdr:cNvPr id="1134" name="Check Box 110" hidden="1">
                <a:extLst>
                  <a:ext uri="{63B3BB69-23CF-44E3-9099-C40C66FF867C}">
                    <a14:compatExt spid="_x0000_s1134"/>
                  </a:ext>
                  <a:ext uri="{FF2B5EF4-FFF2-40B4-BE49-F238E27FC236}">
                    <a16:creationId xmlns:a16="http://schemas.microsoft.com/office/drawing/2014/main" id="{00000000-0008-0000-0000-00006E040000}"/>
                  </a:ext>
                </a:extLst>
              </xdr:cNvPr>
              <xdr:cNvSpPr/>
            </xdr:nvSpPr>
            <xdr:spPr bwMode="auto">
              <a:xfrm>
                <a:off x="1729740" y="11178547"/>
                <a:ext cx="226106" cy="28194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41" name="Check Box 117" hidden="1">
                <a:extLst>
                  <a:ext uri="{63B3BB69-23CF-44E3-9099-C40C66FF867C}">
                    <a14:compatExt spid="_x0000_s1141"/>
                  </a:ext>
                  <a:ext uri="{FF2B5EF4-FFF2-40B4-BE49-F238E27FC236}">
                    <a16:creationId xmlns:a16="http://schemas.microsoft.com/office/drawing/2014/main" id="{00000000-0008-0000-0000-000075040000}"/>
                  </a:ext>
                </a:extLst>
              </xdr:cNvPr>
              <xdr:cNvSpPr/>
            </xdr:nvSpPr>
            <xdr:spPr bwMode="auto">
              <a:xfrm>
                <a:off x="1729740" y="11513820"/>
                <a:ext cx="228600" cy="28194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42" name="Check Box 118" hidden="1">
                <a:extLst>
                  <a:ext uri="{63B3BB69-23CF-44E3-9099-C40C66FF867C}">
                    <a14:compatExt spid="_x0000_s1142"/>
                  </a:ext>
                  <a:ext uri="{FF2B5EF4-FFF2-40B4-BE49-F238E27FC236}">
                    <a16:creationId xmlns:a16="http://schemas.microsoft.com/office/drawing/2014/main" id="{00000000-0008-0000-0000-000076040000}"/>
                  </a:ext>
                </a:extLst>
              </xdr:cNvPr>
              <xdr:cNvSpPr/>
            </xdr:nvSpPr>
            <xdr:spPr bwMode="auto">
              <a:xfrm>
                <a:off x="1729740" y="11826230"/>
                <a:ext cx="228600" cy="28194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198120</xdr:colOff>
          <xdr:row>6</xdr:row>
          <xdr:rowOff>22860</xdr:rowOff>
        </xdr:from>
        <xdr:to>
          <xdr:col>8</xdr:col>
          <xdr:colOff>388620</xdr:colOff>
          <xdr:row>7</xdr:row>
          <xdr:rowOff>22860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68580</xdr:rowOff>
    </xdr:from>
    <xdr:to>
      <xdr:col>3</xdr:col>
      <xdr:colOff>601980</xdr:colOff>
      <xdr:row>0</xdr:row>
      <xdr:rowOff>480060</xdr:rowOff>
    </xdr:to>
    <xdr:pic>
      <xdr:nvPicPr>
        <xdr:cNvPr id="8" name="Picture 55" descr="cid:image001.png@01D4678E.D8A9CA50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8580"/>
          <a:ext cx="2057400" cy="411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205740</xdr:colOff>
          <xdr:row>29</xdr:row>
          <xdr:rowOff>7620</xdr:rowOff>
        </xdr:from>
        <xdr:to>
          <xdr:col>3</xdr:col>
          <xdr:colOff>495300</xdr:colOff>
          <xdr:row>31</xdr:row>
          <xdr:rowOff>327660</xdr:rowOff>
        </xdr:to>
        <xdr:grpSp>
          <xdr:nvGrpSpPr>
            <xdr:cNvPr id="2" name="Group 1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GrpSpPr/>
          </xdr:nvGrpSpPr>
          <xdr:grpSpPr>
            <a:xfrm>
              <a:off x="1752600" y="8382000"/>
              <a:ext cx="285750" cy="1057275"/>
              <a:chOff x="1729740" y="8663941"/>
              <a:chExt cx="228600" cy="1028704"/>
            </a:xfrm>
          </xdr:grpSpPr>
          <xdr:sp macro="" textlink="">
            <xdr:nvSpPr>
              <xdr:cNvPr id="7192" name="Check Box 24" hidden="1">
                <a:extLst>
                  <a:ext uri="{63B3BB69-23CF-44E3-9099-C40C66FF867C}">
                    <a14:compatExt spid="_x0000_s7192"/>
                  </a:ext>
                  <a:ext uri="{FF2B5EF4-FFF2-40B4-BE49-F238E27FC236}">
                    <a16:creationId xmlns:a16="http://schemas.microsoft.com/office/drawing/2014/main" id="{00000000-0008-0000-0100-0000181C0000}"/>
                  </a:ext>
                </a:extLst>
              </xdr:cNvPr>
              <xdr:cNvSpPr/>
            </xdr:nvSpPr>
            <xdr:spPr bwMode="auto">
              <a:xfrm>
                <a:off x="1729740" y="8663941"/>
                <a:ext cx="228600" cy="28194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7193" name="Check Box 25" hidden="1">
                <a:extLst>
                  <a:ext uri="{63B3BB69-23CF-44E3-9099-C40C66FF867C}">
                    <a14:compatExt spid="_x0000_s7193"/>
                  </a:ext>
                  <a:ext uri="{FF2B5EF4-FFF2-40B4-BE49-F238E27FC236}">
                    <a16:creationId xmlns:a16="http://schemas.microsoft.com/office/drawing/2014/main" id="{00000000-0008-0000-0100-0000191C0000}"/>
                  </a:ext>
                </a:extLst>
              </xdr:cNvPr>
              <xdr:cNvSpPr/>
            </xdr:nvSpPr>
            <xdr:spPr bwMode="auto">
              <a:xfrm>
                <a:off x="1729740" y="9044940"/>
                <a:ext cx="228600" cy="28194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7194" name="Check Box 26" hidden="1">
                <a:extLst>
                  <a:ext uri="{63B3BB69-23CF-44E3-9099-C40C66FF867C}">
                    <a14:compatExt spid="_x0000_s7194"/>
                  </a:ext>
                  <a:ext uri="{FF2B5EF4-FFF2-40B4-BE49-F238E27FC236}">
                    <a16:creationId xmlns:a16="http://schemas.microsoft.com/office/drawing/2014/main" id="{00000000-0008-0000-0100-00001A1C0000}"/>
                  </a:ext>
                </a:extLst>
              </xdr:cNvPr>
              <xdr:cNvSpPr/>
            </xdr:nvSpPr>
            <xdr:spPr bwMode="auto">
              <a:xfrm>
                <a:off x="1729740" y="9410706"/>
                <a:ext cx="228600" cy="28193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198120</xdr:colOff>
          <xdr:row>2</xdr:row>
          <xdr:rowOff>15240</xdr:rowOff>
        </xdr:from>
        <xdr:to>
          <xdr:col>2</xdr:col>
          <xdr:colOff>396240</xdr:colOff>
          <xdr:row>7</xdr:row>
          <xdr:rowOff>342900</xdr:rowOff>
        </xdr:to>
        <xdr:grpSp>
          <xdr:nvGrpSpPr>
            <xdr:cNvPr id="2" name="Group 1">
              <a:extLst>
                <a:ext uri="{FF2B5EF4-FFF2-40B4-BE49-F238E27FC236}">
                  <a16:creationId xmlns:a16="http://schemas.microsoft.com/office/drawing/2014/main" id="{00000000-0008-0000-0200-000002000000}"/>
                </a:ext>
              </a:extLst>
            </xdr:cNvPr>
            <xdr:cNvGrpSpPr/>
          </xdr:nvGrpSpPr>
          <xdr:grpSpPr>
            <a:xfrm>
              <a:off x="2369820" y="1156716"/>
              <a:ext cx="827532" cy="2090928"/>
              <a:chOff x="2316480" y="396240"/>
              <a:chExt cx="807720" cy="2232660"/>
            </a:xfrm>
          </xdr:grpSpPr>
          <xdr:sp macro="" textlink="">
            <xdr:nvSpPr>
              <xdr:cNvPr id="11267" name="Check Box 3" hidden="1">
                <a:extLst>
                  <a:ext uri="{63B3BB69-23CF-44E3-9099-C40C66FF867C}">
                    <a14:compatExt spid="_x0000_s11267"/>
                  </a:ext>
                  <a:ext uri="{FF2B5EF4-FFF2-40B4-BE49-F238E27FC236}">
                    <a16:creationId xmlns:a16="http://schemas.microsoft.com/office/drawing/2014/main" id="{00000000-0008-0000-0200-0000032C0000}"/>
                  </a:ext>
                </a:extLst>
              </xdr:cNvPr>
              <xdr:cNvSpPr/>
            </xdr:nvSpPr>
            <xdr:spPr bwMode="auto">
              <a:xfrm>
                <a:off x="2316480" y="1173480"/>
                <a:ext cx="198120" cy="31242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268" name="Check Box 4" hidden="1">
                <a:extLst>
                  <a:ext uri="{63B3BB69-23CF-44E3-9099-C40C66FF867C}">
                    <a14:compatExt spid="_x0000_s11268"/>
                  </a:ext>
                  <a:ext uri="{FF2B5EF4-FFF2-40B4-BE49-F238E27FC236}">
                    <a16:creationId xmlns:a16="http://schemas.microsoft.com/office/drawing/2014/main" id="{00000000-0008-0000-0200-0000042C0000}"/>
                  </a:ext>
                </a:extLst>
              </xdr:cNvPr>
              <xdr:cNvSpPr/>
            </xdr:nvSpPr>
            <xdr:spPr bwMode="auto">
              <a:xfrm>
                <a:off x="2316480" y="1554480"/>
                <a:ext cx="198120" cy="31242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281" name="Check Box 17" hidden="1">
                <a:extLst>
                  <a:ext uri="{63B3BB69-23CF-44E3-9099-C40C66FF867C}">
                    <a14:compatExt spid="_x0000_s11281"/>
                  </a:ext>
                  <a:ext uri="{FF2B5EF4-FFF2-40B4-BE49-F238E27FC236}">
                    <a16:creationId xmlns:a16="http://schemas.microsoft.com/office/drawing/2014/main" id="{00000000-0008-0000-0200-0000112C0000}"/>
                  </a:ext>
                </a:extLst>
              </xdr:cNvPr>
              <xdr:cNvSpPr/>
            </xdr:nvSpPr>
            <xdr:spPr bwMode="auto">
              <a:xfrm>
                <a:off x="2316480" y="1935480"/>
                <a:ext cx="198120" cy="31242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282" name="Check Box 18" hidden="1">
                <a:extLst>
                  <a:ext uri="{63B3BB69-23CF-44E3-9099-C40C66FF867C}">
                    <a14:compatExt spid="_x0000_s11282"/>
                  </a:ext>
                  <a:ext uri="{FF2B5EF4-FFF2-40B4-BE49-F238E27FC236}">
                    <a16:creationId xmlns:a16="http://schemas.microsoft.com/office/drawing/2014/main" id="{00000000-0008-0000-0200-0000122C0000}"/>
                  </a:ext>
                </a:extLst>
              </xdr:cNvPr>
              <xdr:cNvSpPr/>
            </xdr:nvSpPr>
            <xdr:spPr bwMode="auto">
              <a:xfrm>
                <a:off x="2316480" y="2316480"/>
                <a:ext cx="198120" cy="31242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283" name="Check Box 19" hidden="1">
                <a:extLst>
                  <a:ext uri="{63B3BB69-23CF-44E3-9099-C40C66FF867C}">
                    <a14:compatExt spid="_x0000_s11283"/>
                  </a:ext>
                  <a:ext uri="{FF2B5EF4-FFF2-40B4-BE49-F238E27FC236}">
                    <a16:creationId xmlns:a16="http://schemas.microsoft.com/office/drawing/2014/main" id="{00000000-0008-0000-0200-0000132C0000}"/>
                  </a:ext>
                </a:extLst>
              </xdr:cNvPr>
              <xdr:cNvSpPr/>
            </xdr:nvSpPr>
            <xdr:spPr bwMode="auto">
              <a:xfrm>
                <a:off x="2926080" y="1935480"/>
                <a:ext cx="198120" cy="31242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284" name="Check Box 20" hidden="1">
                <a:extLst>
                  <a:ext uri="{63B3BB69-23CF-44E3-9099-C40C66FF867C}">
                    <a14:compatExt spid="_x0000_s11284"/>
                  </a:ext>
                  <a:ext uri="{FF2B5EF4-FFF2-40B4-BE49-F238E27FC236}">
                    <a16:creationId xmlns:a16="http://schemas.microsoft.com/office/drawing/2014/main" id="{00000000-0008-0000-0200-0000142C0000}"/>
                  </a:ext>
                </a:extLst>
              </xdr:cNvPr>
              <xdr:cNvSpPr/>
            </xdr:nvSpPr>
            <xdr:spPr bwMode="auto">
              <a:xfrm>
                <a:off x="2926080" y="2316480"/>
                <a:ext cx="198120" cy="31242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291" name="Check Box 27" hidden="1">
                <a:extLst>
                  <a:ext uri="{63B3BB69-23CF-44E3-9099-C40C66FF867C}">
                    <a14:compatExt spid="_x0000_s11291"/>
                  </a:ext>
                  <a:ext uri="{FF2B5EF4-FFF2-40B4-BE49-F238E27FC236}">
                    <a16:creationId xmlns:a16="http://schemas.microsoft.com/office/drawing/2014/main" id="{00000000-0008-0000-0200-00001B2C0000}"/>
                  </a:ext>
                </a:extLst>
              </xdr:cNvPr>
              <xdr:cNvSpPr/>
            </xdr:nvSpPr>
            <xdr:spPr bwMode="auto">
              <a:xfrm>
                <a:off x="2926080" y="1158240"/>
                <a:ext cx="198120" cy="31242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292" name="Check Box 28" hidden="1">
                <a:extLst>
                  <a:ext uri="{63B3BB69-23CF-44E3-9099-C40C66FF867C}">
                    <a14:compatExt spid="_x0000_s11292"/>
                  </a:ext>
                  <a:ext uri="{FF2B5EF4-FFF2-40B4-BE49-F238E27FC236}">
                    <a16:creationId xmlns:a16="http://schemas.microsoft.com/office/drawing/2014/main" id="{00000000-0008-0000-0200-00001C2C0000}"/>
                  </a:ext>
                </a:extLst>
              </xdr:cNvPr>
              <xdr:cNvSpPr/>
            </xdr:nvSpPr>
            <xdr:spPr bwMode="auto">
              <a:xfrm>
                <a:off x="2926080" y="1539240"/>
                <a:ext cx="198120" cy="31242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295" name="Check Box 31" hidden="1">
                <a:extLst>
                  <a:ext uri="{63B3BB69-23CF-44E3-9099-C40C66FF867C}">
                    <a14:compatExt spid="_x0000_s11295"/>
                  </a:ext>
                  <a:ext uri="{FF2B5EF4-FFF2-40B4-BE49-F238E27FC236}">
                    <a16:creationId xmlns:a16="http://schemas.microsoft.com/office/drawing/2014/main" id="{00000000-0008-0000-0200-00001F2C0000}"/>
                  </a:ext>
                </a:extLst>
              </xdr:cNvPr>
              <xdr:cNvSpPr/>
            </xdr:nvSpPr>
            <xdr:spPr bwMode="auto">
              <a:xfrm>
                <a:off x="2316480" y="396240"/>
                <a:ext cx="198120" cy="31242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296" name="Check Box 32" hidden="1">
                <a:extLst>
                  <a:ext uri="{63B3BB69-23CF-44E3-9099-C40C66FF867C}">
                    <a14:compatExt spid="_x0000_s11296"/>
                  </a:ext>
                  <a:ext uri="{FF2B5EF4-FFF2-40B4-BE49-F238E27FC236}">
                    <a16:creationId xmlns:a16="http://schemas.microsoft.com/office/drawing/2014/main" id="{00000000-0008-0000-0200-0000202C0000}"/>
                  </a:ext>
                </a:extLst>
              </xdr:cNvPr>
              <xdr:cNvSpPr/>
            </xdr:nvSpPr>
            <xdr:spPr bwMode="auto">
              <a:xfrm>
                <a:off x="2316480" y="777240"/>
                <a:ext cx="198120" cy="31242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297" name="Check Box 33" hidden="1">
                <a:extLst>
                  <a:ext uri="{63B3BB69-23CF-44E3-9099-C40C66FF867C}">
                    <a14:compatExt spid="_x0000_s11297"/>
                  </a:ext>
                  <a:ext uri="{FF2B5EF4-FFF2-40B4-BE49-F238E27FC236}">
                    <a16:creationId xmlns:a16="http://schemas.microsoft.com/office/drawing/2014/main" id="{00000000-0008-0000-0200-0000212C0000}"/>
                  </a:ext>
                </a:extLst>
              </xdr:cNvPr>
              <xdr:cNvSpPr/>
            </xdr:nvSpPr>
            <xdr:spPr bwMode="auto">
              <a:xfrm>
                <a:off x="2926080" y="396240"/>
                <a:ext cx="198120" cy="31242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298" name="Check Box 34" hidden="1">
                <a:extLst>
                  <a:ext uri="{63B3BB69-23CF-44E3-9099-C40C66FF867C}">
                    <a14:compatExt spid="_x0000_s11298"/>
                  </a:ext>
                  <a:ext uri="{FF2B5EF4-FFF2-40B4-BE49-F238E27FC236}">
                    <a16:creationId xmlns:a16="http://schemas.microsoft.com/office/drawing/2014/main" id="{00000000-0008-0000-0200-0000222C0000}"/>
                  </a:ext>
                </a:extLst>
              </xdr:cNvPr>
              <xdr:cNvSpPr/>
            </xdr:nvSpPr>
            <xdr:spPr bwMode="auto">
              <a:xfrm>
                <a:off x="2926080" y="777240"/>
                <a:ext cx="198120" cy="31242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xdr:twoCellAnchor>
    <xdr:from>
      <xdr:col>0</xdr:col>
      <xdr:colOff>83820</xdr:colOff>
      <xdr:row>0</xdr:row>
      <xdr:rowOff>68580</xdr:rowOff>
    </xdr:from>
    <xdr:to>
      <xdr:col>1</xdr:col>
      <xdr:colOff>22860</xdr:colOff>
      <xdr:row>0</xdr:row>
      <xdr:rowOff>480060</xdr:rowOff>
    </xdr:to>
    <xdr:pic>
      <xdr:nvPicPr>
        <xdr:cNvPr id="38" name="Picture 55" descr="cid:image001.png@01D4678E.D8A9CA50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" y="68580"/>
          <a:ext cx="2057400" cy="411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</xdr:colOff>
          <xdr:row>0</xdr:row>
          <xdr:rowOff>22860</xdr:rowOff>
        </xdr:from>
        <xdr:to>
          <xdr:col>4</xdr:col>
          <xdr:colOff>68580</xdr:colOff>
          <xdr:row>1</xdr:row>
          <xdr:rowOff>731520</xdr:rowOff>
        </xdr:to>
        <xdr:sp macro="" textlink="">
          <xdr:nvSpPr>
            <xdr:cNvPr id="6146" name="Object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3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11</xdr:col>
      <xdr:colOff>70485</xdr:colOff>
      <xdr:row>21</xdr:row>
      <xdr:rowOff>38100</xdr:rowOff>
    </xdr:from>
    <xdr:to>
      <xdr:col>15</xdr:col>
      <xdr:colOff>552450</xdr:colOff>
      <xdr:row>34</xdr:row>
      <xdr:rowOff>247650</xdr:rowOff>
    </xdr:to>
    <xdr:pic>
      <xdr:nvPicPr>
        <xdr:cNvPr id="5" name="Picture 15" descr="Widget PAS Example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785" b="17699"/>
        <a:stretch/>
      </xdr:blipFill>
      <xdr:spPr bwMode="auto">
        <a:xfrm>
          <a:off x="6600825" y="5753100"/>
          <a:ext cx="2977515" cy="3718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3</xdr:row>
      <xdr:rowOff>38100</xdr:rowOff>
    </xdr:from>
    <xdr:to>
      <xdr:col>7</xdr:col>
      <xdr:colOff>285750</xdr:colOff>
      <xdr:row>18</xdr:row>
      <xdr:rowOff>0</xdr:rowOff>
    </xdr:to>
    <xdr:pic>
      <xdr:nvPicPr>
        <xdr:cNvPr id="2" name="Picture 1" descr="6519fe2f-f9cc-4b60-85cb-3c406dbc422b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5" y="548640"/>
          <a:ext cx="3571875" cy="2476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371475</xdr:colOff>
      <xdr:row>23</xdr:row>
      <xdr:rowOff>28575</xdr:rowOff>
    </xdr:from>
    <xdr:to>
      <xdr:col>7</xdr:col>
      <xdr:colOff>228600</xdr:colOff>
      <xdr:row>39</xdr:row>
      <xdr:rowOff>57150</xdr:rowOff>
    </xdr:to>
    <xdr:pic>
      <xdr:nvPicPr>
        <xdr:cNvPr id="3" name="Picture 2" descr="5e9f6aeb-e39e-49c9-a862-bb8946d6554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5" y="3907155"/>
          <a:ext cx="3514725" cy="2710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4.xml"/><Relationship Id="rId5" Type="http://schemas.openxmlformats.org/officeDocument/2006/relationships/ctrlProp" Target="../ctrlProps/ctrlProp13.xml"/><Relationship Id="rId4" Type="http://schemas.openxmlformats.org/officeDocument/2006/relationships/ctrlProp" Target="../ctrlProps/ctrlProp1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9.xml"/><Relationship Id="rId13" Type="http://schemas.openxmlformats.org/officeDocument/2006/relationships/ctrlProp" Target="../ctrlProps/ctrlProp24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8.xml"/><Relationship Id="rId12" Type="http://schemas.openxmlformats.org/officeDocument/2006/relationships/ctrlProp" Target="../ctrlProps/ctrlProp2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7.xml"/><Relationship Id="rId11" Type="http://schemas.openxmlformats.org/officeDocument/2006/relationships/ctrlProp" Target="../ctrlProps/ctrlProp22.xml"/><Relationship Id="rId5" Type="http://schemas.openxmlformats.org/officeDocument/2006/relationships/ctrlProp" Target="../ctrlProps/ctrlProp16.xml"/><Relationship Id="rId15" Type="http://schemas.openxmlformats.org/officeDocument/2006/relationships/ctrlProp" Target="../ctrlProps/ctrlProp26.xml"/><Relationship Id="rId10" Type="http://schemas.openxmlformats.org/officeDocument/2006/relationships/ctrlProp" Target="../ctrlProps/ctrlProp21.xml"/><Relationship Id="rId4" Type="http://schemas.openxmlformats.org/officeDocument/2006/relationships/ctrlProp" Target="../ctrlProps/ctrlProp15.xml"/><Relationship Id="rId9" Type="http://schemas.openxmlformats.org/officeDocument/2006/relationships/ctrlProp" Target="../ctrlProps/ctrlProp20.xml"/><Relationship Id="rId14" Type="http://schemas.openxmlformats.org/officeDocument/2006/relationships/ctrlProp" Target="../ctrlProps/ctrlProp2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joe@widgets.net" TargetMode="External"/><Relationship Id="rId6" Type="http://schemas.openxmlformats.org/officeDocument/2006/relationships/image" Target="../media/image2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102"/>
  <sheetViews>
    <sheetView tabSelected="1" topLeftCell="A4" zoomScaleNormal="100" workbookViewId="0">
      <selection activeCell="AC22" sqref="AC22"/>
    </sheetView>
  </sheetViews>
  <sheetFormatPr defaultColWidth="9.109375" defaultRowHeight="13.2" x14ac:dyDescent="0.25"/>
  <cols>
    <col min="1" max="3" width="7.44140625" style="1" customWidth="1"/>
    <col min="4" max="18" width="9.109375" style="1"/>
    <col min="19" max="27" width="9.109375" style="1" hidden="1" customWidth="1"/>
    <col min="28" max="16384" width="9.109375" style="1"/>
  </cols>
  <sheetData>
    <row r="1" spans="1:29" ht="85.8" customHeight="1" thickBot="1" x14ac:dyDescent="0.3">
      <c r="A1" s="132" t="s">
        <v>190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3"/>
      <c r="Q1" s="4"/>
    </row>
    <row r="2" spans="1:29" x14ac:dyDescent="0.25">
      <c r="A2" s="136" t="s">
        <v>0</v>
      </c>
      <c r="B2" s="134"/>
      <c r="C2" s="134"/>
      <c r="D2" s="134"/>
      <c r="E2" s="78" t="s">
        <v>21</v>
      </c>
      <c r="F2" s="134" t="s">
        <v>66</v>
      </c>
      <c r="G2" s="134"/>
      <c r="H2" s="134"/>
      <c r="I2" s="134"/>
      <c r="J2" s="134" t="s">
        <v>1</v>
      </c>
      <c r="K2" s="134"/>
      <c r="L2" s="134" t="s">
        <v>69</v>
      </c>
      <c r="M2" s="134"/>
      <c r="N2" s="134"/>
      <c r="O2" s="134" t="s">
        <v>61</v>
      </c>
      <c r="P2" s="135"/>
    </row>
    <row r="3" spans="1:29" ht="13.5" customHeight="1" thickBot="1" x14ac:dyDescent="0.3">
      <c r="A3" s="137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38"/>
      <c r="P3" s="139"/>
    </row>
    <row r="4" spans="1:29" ht="13.5" customHeight="1" thickBot="1" x14ac:dyDescent="0.3">
      <c r="A4" s="137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38"/>
      <c r="P4" s="139"/>
      <c r="S4" s="6" t="s">
        <v>62</v>
      </c>
      <c r="T4" s="7"/>
      <c r="U4" s="7"/>
      <c r="V4" s="7"/>
      <c r="W4" s="7" t="s">
        <v>58</v>
      </c>
      <c r="X4" s="7"/>
      <c r="Y4" s="7"/>
      <c r="Z4" s="7"/>
      <c r="AA4" s="8" t="s">
        <v>57</v>
      </c>
    </row>
    <row r="5" spans="1:29" x14ac:dyDescent="0.25">
      <c r="A5" s="110" t="s">
        <v>221</v>
      </c>
      <c r="B5" s="110"/>
      <c r="C5" s="110"/>
      <c r="D5" s="112"/>
      <c r="E5" s="112"/>
      <c r="F5" s="112"/>
      <c r="G5" s="112"/>
      <c r="H5" s="112"/>
      <c r="I5" s="110" t="s">
        <v>85</v>
      </c>
      <c r="J5" s="110"/>
      <c r="K5" s="112"/>
      <c r="L5" s="112"/>
      <c r="M5" s="110" t="s">
        <v>67</v>
      </c>
      <c r="N5" s="110"/>
      <c r="O5" s="114"/>
      <c r="P5" s="115"/>
      <c r="S5" s="4"/>
      <c r="T5" s="4"/>
      <c r="U5" s="4"/>
      <c r="V5" s="4"/>
      <c r="W5" s="4"/>
      <c r="X5" s="4"/>
      <c r="Y5" s="4"/>
      <c r="Z5" s="4"/>
      <c r="AA5" s="4"/>
    </row>
    <row r="6" spans="1:29" ht="13.8" thickBot="1" x14ac:dyDescent="0.3">
      <c r="A6" s="118" t="s">
        <v>222</v>
      </c>
      <c r="B6" s="119"/>
      <c r="C6" s="120"/>
      <c r="D6" s="121"/>
      <c r="E6" s="122"/>
      <c r="F6" s="122"/>
      <c r="G6" s="122"/>
      <c r="H6" s="123"/>
      <c r="I6" s="111"/>
      <c r="J6" s="111"/>
      <c r="K6" s="113"/>
      <c r="L6" s="113"/>
      <c r="M6" s="111"/>
      <c r="N6" s="111"/>
      <c r="O6" s="116"/>
      <c r="P6" s="117"/>
      <c r="S6" s="4"/>
      <c r="T6" s="4"/>
      <c r="U6" s="4"/>
      <c r="V6" s="4"/>
      <c r="W6" s="4"/>
      <c r="X6" s="4"/>
      <c r="Y6" s="4"/>
      <c r="Z6" s="4"/>
      <c r="AA6" s="4"/>
    </row>
    <row r="7" spans="1:29" ht="24.6" x14ac:dyDescent="0.25">
      <c r="A7" s="99" t="s">
        <v>2</v>
      </c>
      <c r="B7" s="98"/>
      <c r="C7" s="98"/>
      <c r="D7" s="98"/>
      <c r="E7" s="98"/>
      <c r="F7" s="173" t="s">
        <v>4</v>
      </c>
      <c r="G7" s="174"/>
      <c r="H7" s="175"/>
      <c r="I7" s="173" t="s">
        <v>3</v>
      </c>
      <c r="J7" s="174"/>
      <c r="K7" s="175"/>
      <c r="L7" s="166" t="s">
        <v>68</v>
      </c>
      <c r="M7" s="167"/>
      <c r="N7" s="168"/>
      <c r="O7" s="168"/>
      <c r="P7" s="169"/>
      <c r="Q7"/>
    </row>
    <row r="8" spans="1:29" x14ac:dyDescent="0.25">
      <c r="A8" s="140" t="s">
        <v>78</v>
      </c>
      <c r="B8" s="141"/>
      <c r="C8" s="141"/>
      <c r="D8" s="35" t="s">
        <v>35</v>
      </c>
      <c r="E8" s="112"/>
      <c r="F8" s="112"/>
      <c r="G8" s="142" t="s">
        <v>172</v>
      </c>
      <c r="H8" s="165"/>
      <c r="I8" s="165"/>
      <c r="J8" s="165"/>
      <c r="K8" s="165"/>
      <c r="L8" s="142" t="s">
        <v>173</v>
      </c>
      <c r="M8" s="165"/>
      <c r="N8" s="165"/>
      <c r="O8" s="165"/>
      <c r="P8" s="171"/>
      <c r="R8" s="97"/>
      <c r="S8" s="1" t="s">
        <v>24</v>
      </c>
      <c r="U8" s="1" t="s">
        <v>31</v>
      </c>
      <c r="W8" s="1" t="s">
        <v>37</v>
      </c>
      <c r="AA8" s="1" t="s">
        <v>50</v>
      </c>
    </row>
    <row r="9" spans="1:29" x14ac:dyDescent="0.25">
      <c r="A9" s="140"/>
      <c r="B9" s="141"/>
      <c r="C9" s="141"/>
      <c r="D9" s="35" t="s">
        <v>36</v>
      </c>
      <c r="E9" s="112"/>
      <c r="F9" s="112"/>
      <c r="G9" s="165"/>
      <c r="H9" s="165"/>
      <c r="I9" s="165"/>
      <c r="J9" s="165"/>
      <c r="K9" s="165"/>
      <c r="L9" s="165"/>
      <c r="M9" s="165"/>
      <c r="N9" s="165"/>
      <c r="O9" s="165"/>
      <c r="P9" s="171"/>
      <c r="R9" s="97"/>
      <c r="S9" s="1" t="s">
        <v>25</v>
      </c>
      <c r="U9" s="1" t="s">
        <v>32</v>
      </c>
      <c r="AA9" s="1" t="s">
        <v>56</v>
      </c>
    </row>
    <row r="10" spans="1:29" ht="24.9" customHeight="1" x14ac:dyDescent="0.25">
      <c r="A10" s="140" t="s">
        <v>89</v>
      </c>
      <c r="B10" s="141"/>
      <c r="C10" s="141"/>
      <c r="D10" s="36" t="s">
        <v>5</v>
      </c>
      <c r="E10" s="36" t="s">
        <v>6</v>
      </c>
      <c r="F10" s="36" t="s">
        <v>7</v>
      </c>
      <c r="G10" s="165"/>
      <c r="H10" s="165"/>
      <c r="I10" s="165"/>
      <c r="J10" s="165"/>
      <c r="K10" s="165"/>
      <c r="L10" s="165"/>
      <c r="M10" s="165"/>
      <c r="N10" s="165"/>
      <c r="O10" s="165"/>
      <c r="P10" s="171"/>
      <c r="S10" s="1" t="s">
        <v>26</v>
      </c>
      <c r="U10" s="1" t="s">
        <v>33</v>
      </c>
      <c r="AA10" s="1" t="s">
        <v>51</v>
      </c>
    </row>
    <row r="11" spans="1:29" ht="24.9" customHeight="1" x14ac:dyDescent="0.25">
      <c r="A11" s="140" t="s">
        <v>130</v>
      </c>
      <c r="B11" s="141"/>
      <c r="C11" s="60" t="s">
        <v>182</v>
      </c>
      <c r="D11" s="55"/>
      <c r="E11" s="55"/>
      <c r="F11" s="55"/>
      <c r="G11" s="165"/>
      <c r="H11" s="165"/>
      <c r="I11" s="165"/>
      <c r="J11" s="165"/>
      <c r="K11" s="165"/>
      <c r="L11" s="165"/>
      <c r="M11" s="165"/>
      <c r="N11" s="165"/>
      <c r="O11" s="165"/>
      <c r="P11" s="171"/>
      <c r="S11" s="1" t="s">
        <v>39</v>
      </c>
      <c r="U11" s="1" t="s">
        <v>34</v>
      </c>
      <c r="AA11" s="1" t="s">
        <v>52</v>
      </c>
    </row>
    <row r="12" spans="1:29" x14ac:dyDescent="0.25">
      <c r="A12" s="143" t="s">
        <v>79</v>
      </c>
      <c r="B12" s="144"/>
      <c r="C12" s="144"/>
      <c r="D12" s="147"/>
      <c r="E12" s="170"/>
      <c r="F12" s="170"/>
      <c r="G12" s="165"/>
      <c r="H12" s="165"/>
      <c r="I12" s="165"/>
      <c r="J12" s="165"/>
      <c r="K12" s="165"/>
      <c r="L12" s="165"/>
      <c r="M12" s="165"/>
      <c r="N12" s="165"/>
      <c r="O12" s="165"/>
      <c r="P12" s="171"/>
      <c r="S12" s="1" t="s">
        <v>27</v>
      </c>
      <c r="AA12" s="1" t="s">
        <v>53</v>
      </c>
    </row>
    <row r="13" spans="1:29" x14ac:dyDescent="0.25">
      <c r="A13" s="143"/>
      <c r="B13" s="144"/>
      <c r="C13" s="144"/>
      <c r="D13" s="147"/>
      <c r="E13" s="170"/>
      <c r="F13" s="170"/>
      <c r="G13" s="165"/>
      <c r="H13" s="165"/>
      <c r="I13" s="165"/>
      <c r="J13" s="165"/>
      <c r="K13" s="165"/>
      <c r="L13" s="165"/>
      <c r="M13" s="165"/>
      <c r="N13" s="165"/>
      <c r="O13" s="165"/>
      <c r="P13" s="171"/>
      <c r="S13" s="1" t="s">
        <v>28</v>
      </c>
      <c r="AA13" s="1" t="s">
        <v>54</v>
      </c>
    </row>
    <row r="14" spans="1:29" ht="24.9" customHeight="1" x14ac:dyDescent="0.25">
      <c r="A14" s="145" t="s">
        <v>83</v>
      </c>
      <c r="B14" s="146"/>
      <c r="C14" s="146"/>
      <c r="D14" s="147"/>
      <c r="E14" s="147"/>
      <c r="F14" s="147"/>
      <c r="G14" s="165"/>
      <c r="H14" s="165"/>
      <c r="I14" s="165"/>
      <c r="J14" s="165"/>
      <c r="K14" s="165"/>
      <c r="L14" s="165"/>
      <c r="M14" s="165"/>
      <c r="N14" s="165"/>
      <c r="O14" s="165"/>
      <c r="P14" s="171"/>
      <c r="S14" s="1" t="s">
        <v>29</v>
      </c>
      <c r="AA14" s="1" t="s">
        <v>55</v>
      </c>
    </row>
    <row r="15" spans="1:29" ht="24.9" customHeight="1" x14ac:dyDescent="0.25">
      <c r="A15" s="148" t="s">
        <v>8</v>
      </c>
      <c r="B15" s="149"/>
      <c r="C15" s="146"/>
      <c r="D15" s="152"/>
      <c r="E15" s="152"/>
      <c r="F15" s="152"/>
      <c r="G15" s="165"/>
      <c r="H15" s="165"/>
      <c r="I15" s="165"/>
      <c r="J15" s="165"/>
      <c r="K15" s="165"/>
      <c r="L15" s="165"/>
      <c r="M15" s="165"/>
      <c r="N15" s="165"/>
      <c r="O15" s="165"/>
      <c r="P15" s="171"/>
      <c r="R15" s="109"/>
      <c r="S15" s="109" t="s">
        <v>30</v>
      </c>
      <c r="T15" s="109"/>
      <c r="U15" s="109"/>
      <c r="V15" s="109"/>
      <c r="W15" s="109"/>
      <c r="X15" s="109"/>
      <c r="Y15" s="109"/>
      <c r="Z15" s="109"/>
      <c r="AA15" s="109"/>
      <c r="AB15" s="109"/>
      <c r="AC15" s="109"/>
    </row>
    <row r="16" spans="1:29" ht="24.9" customHeight="1" x14ac:dyDescent="0.25">
      <c r="A16" s="148" t="s">
        <v>86</v>
      </c>
      <c r="B16" s="149"/>
      <c r="C16" s="149"/>
      <c r="D16" s="152"/>
      <c r="E16" s="152"/>
      <c r="F16" s="152"/>
      <c r="G16" s="165"/>
      <c r="H16" s="165"/>
      <c r="I16" s="165"/>
      <c r="J16" s="165"/>
      <c r="K16" s="165"/>
      <c r="L16" s="165"/>
      <c r="M16" s="165"/>
      <c r="N16" s="165"/>
      <c r="O16" s="165"/>
      <c r="P16" s="171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72"/>
      <c r="AC16" s="109"/>
    </row>
    <row r="17" spans="1:29" ht="24.9" customHeight="1" x14ac:dyDescent="0.25">
      <c r="A17" s="143" t="s">
        <v>87</v>
      </c>
      <c r="B17" s="144"/>
      <c r="C17" s="144"/>
      <c r="D17" s="152"/>
      <c r="E17" s="152"/>
      <c r="F17" s="152"/>
      <c r="G17" s="165"/>
      <c r="H17" s="165"/>
      <c r="I17" s="165"/>
      <c r="J17" s="165"/>
      <c r="K17" s="165"/>
      <c r="L17" s="165"/>
      <c r="M17" s="165"/>
      <c r="N17" s="165"/>
      <c r="O17" s="165"/>
      <c r="P17" s="171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72"/>
      <c r="AC17" s="109"/>
    </row>
    <row r="18" spans="1:29" ht="24.9" customHeight="1" x14ac:dyDescent="0.25">
      <c r="A18" s="143" t="s">
        <v>9</v>
      </c>
      <c r="B18" s="144"/>
      <c r="C18" s="144"/>
      <c r="D18" s="151">
        <f>D16*D17</f>
        <v>0</v>
      </c>
      <c r="E18" s="151"/>
      <c r="F18" s="151"/>
      <c r="G18" s="165"/>
      <c r="H18" s="165"/>
      <c r="I18" s="165"/>
      <c r="J18" s="165"/>
      <c r="K18" s="165"/>
      <c r="L18" s="165"/>
      <c r="M18" s="165"/>
      <c r="N18" s="165"/>
      <c r="O18" s="165"/>
      <c r="P18" s="171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</row>
    <row r="19" spans="1:29" ht="24.9" customHeight="1" x14ac:dyDescent="0.25">
      <c r="A19" s="145" t="s">
        <v>10</v>
      </c>
      <c r="B19" s="146"/>
      <c r="C19" s="146"/>
      <c r="D19" s="150">
        <f>D15*D18</f>
        <v>0</v>
      </c>
      <c r="E19" s="150"/>
      <c r="F19" s="150"/>
      <c r="G19" s="165"/>
      <c r="H19" s="165"/>
      <c r="I19" s="165"/>
      <c r="J19" s="165"/>
      <c r="K19" s="165"/>
      <c r="L19" s="165"/>
      <c r="M19" s="165"/>
      <c r="N19" s="165"/>
      <c r="O19" s="165"/>
      <c r="P19" s="171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</row>
    <row r="20" spans="1:29" x14ac:dyDescent="0.25">
      <c r="A20" s="155" t="s">
        <v>90</v>
      </c>
      <c r="B20" s="156"/>
      <c r="C20" s="154"/>
      <c r="D20" s="154" t="s">
        <v>130</v>
      </c>
      <c r="E20" s="154"/>
      <c r="F20" s="157" t="s">
        <v>189</v>
      </c>
      <c r="G20" s="165"/>
      <c r="H20" s="165"/>
      <c r="I20" s="165"/>
      <c r="J20" s="165"/>
      <c r="K20" s="165"/>
      <c r="L20" s="165"/>
      <c r="M20" s="165"/>
      <c r="N20" s="165"/>
      <c r="O20" s="165"/>
      <c r="P20" s="171"/>
    </row>
    <row r="21" spans="1:29" x14ac:dyDescent="0.25">
      <c r="A21" s="155"/>
      <c r="B21" s="156"/>
      <c r="C21" s="154"/>
      <c r="D21" s="154"/>
      <c r="E21" s="154"/>
      <c r="F21" s="157"/>
      <c r="G21" s="165"/>
      <c r="H21" s="165"/>
      <c r="I21" s="165"/>
      <c r="J21" s="165"/>
      <c r="K21" s="165"/>
      <c r="L21" s="165"/>
      <c r="M21" s="165"/>
      <c r="N21" s="165"/>
      <c r="O21" s="165"/>
      <c r="P21" s="171"/>
    </row>
    <row r="22" spans="1:29" ht="24.9" customHeight="1" x14ac:dyDescent="0.25">
      <c r="A22" s="143" t="s">
        <v>80</v>
      </c>
      <c r="B22" s="144"/>
      <c r="C22" s="144"/>
      <c r="D22" s="152"/>
      <c r="E22" s="152"/>
      <c r="F22" s="152"/>
      <c r="G22" s="142" t="s">
        <v>77</v>
      </c>
      <c r="H22" s="142"/>
      <c r="I22" s="142"/>
      <c r="J22" s="142"/>
      <c r="K22" s="142"/>
      <c r="L22" s="142" t="s">
        <v>84</v>
      </c>
      <c r="M22" s="165"/>
      <c r="N22" s="165"/>
      <c r="O22" s="165"/>
      <c r="P22" s="171"/>
    </row>
    <row r="23" spans="1:29" ht="24.9" customHeight="1" x14ac:dyDescent="0.25">
      <c r="A23" s="143" t="s">
        <v>11</v>
      </c>
      <c r="B23" s="144"/>
      <c r="C23" s="144"/>
      <c r="D23" s="152"/>
      <c r="E23" s="172"/>
      <c r="F23" s="172"/>
      <c r="G23" s="142"/>
      <c r="H23" s="142"/>
      <c r="I23" s="142"/>
      <c r="J23" s="142"/>
      <c r="K23" s="142"/>
      <c r="L23" s="165"/>
      <c r="M23" s="165"/>
      <c r="N23" s="165"/>
      <c r="O23" s="165"/>
      <c r="P23" s="171"/>
    </row>
    <row r="24" spans="1:29" ht="24.9" customHeight="1" thickBot="1" x14ac:dyDescent="0.3">
      <c r="A24" s="143" t="s">
        <v>12</v>
      </c>
      <c r="B24" s="144"/>
      <c r="C24" s="144"/>
      <c r="D24" s="152"/>
      <c r="E24" s="152"/>
      <c r="F24" s="152"/>
      <c r="G24" s="142"/>
      <c r="H24" s="142"/>
      <c r="I24" s="142"/>
      <c r="J24" s="142"/>
      <c r="K24" s="142"/>
      <c r="L24" s="165"/>
      <c r="M24" s="165"/>
      <c r="N24" s="165"/>
      <c r="O24" s="165"/>
      <c r="P24" s="171"/>
    </row>
    <row r="25" spans="1:29" ht="13.8" thickBot="1" x14ac:dyDescent="0.3">
      <c r="A25" s="155" t="s">
        <v>91</v>
      </c>
      <c r="B25" s="154"/>
      <c r="C25" s="154"/>
      <c r="D25" s="154" t="s">
        <v>130</v>
      </c>
      <c r="E25" s="154"/>
      <c r="F25" s="157" t="s">
        <v>189</v>
      </c>
      <c r="G25" s="142"/>
      <c r="H25" s="142"/>
      <c r="I25" s="142"/>
      <c r="J25" s="142"/>
      <c r="K25" s="142"/>
      <c r="L25" s="165"/>
      <c r="M25" s="165"/>
      <c r="N25" s="165"/>
      <c r="O25" s="165"/>
      <c r="P25" s="171"/>
      <c r="S25" s="9" t="s">
        <v>5</v>
      </c>
      <c r="T25" s="10" t="s">
        <v>6</v>
      </c>
      <c r="U25" s="11" t="s">
        <v>7</v>
      </c>
      <c r="V25" s="1" t="s">
        <v>59</v>
      </c>
    </row>
    <row r="26" spans="1:29" x14ac:dyDescent="0.25">
      <c r="A26" s="153"/>
      <c r="B26" s="154"/>
      <c r="C26" s="154"/>
      <c r="D26" s="154"/>
      <c r="E26" s="154"/>
      <c r="F26" s="157"/>
      <c r="G26" s="142"/>
      <c r="H26" s="142"/>
      <c r="I26" s="142"/>
      <c r="J26" s="142"/>
      <c r="K26" s="142"/>
      <c r="L26" s="165"/>
      <c r="M26" s="165"/>
      <c r="N26" s="165"/>
      <c r="O26" s="165"/>
      <c r="P26" s="171"/>
      <c r="V26" s="1">
        <v>0</v>
      </c>
    </row>
    <row r="27" spans="1:29" ht="24.9" customHeight="1" x14ac:dyDescent="0.25">
      <c r="A27" s="153" t="s">
        <v>13</v>
      </c>
      <c r="B27" s="154"/>
      <c r="C27" s="154"/>
      <c r="D27" s="151">
        <f>D23+(D22*D15)</f>
        <v>0</v>
      </c>
      <c r="E27" s="151"/>
      <c r="F27" s="151"/>
      <c r="G27" s="142"/>
      <c r="H27" s="142"/>
      <c r="I27" s="142"/>
      <c r="J27" s="142"/>
      <c r="K27" s="142"/>
      <c r="L27" s="165"/>
      <c r="M27" s="165"/>
      <c r="N27" s="165"/>
      <c r="O27" s="165"/>
      <c r="P27" s="171"/>
      <c r="S27" s="1" t="s">
        <v>42</v>
      </c>
      <c r="V27" s="1">
        <v>1.23</v>
      </c>
    </row>
    <row r="28" spans="1:29" ht="24.9" customHeight="1" x14ac:dyDescent="0.25">
      <c r="A28" s="153" t="s">
        <v>14</v>
      </c>
      <c r="B28" s="154"/>
      <c r="C28" s="154"/>
      <c r="D28" s="151">
        <f>(D27*D18)+D24</f>
        <v>0</v>
      </c>
      <c r="E28" s="151"/>
      <c r="F28" s="151"/>
      <c r="G28" s="142"/>
      <c r="H28" s="142"/>
      <c r="I28" s="142"/>
      <c r="J28" s="142"/>
      <c r="K28" s="142"/>
      <c r="L28" s="165"/>
      <c r="M28" s="165"/>
      <c r="N28" s="165"/>
      <c r="O28" s="165"/>
      <c r="P28" s="171"/>
      <c r="S28" s="1" t="s">
        <v>40</v>
      </c>
      <c r="V28" s="1">
        <v>2.25</v>
      </c>
    </row>
    <row r="29" spans="1:29" x14ac:dyDescent="0.25">
      <c r="A29" s="153" t="s">
        <v>15</v>
      </c>
      <c r="B29" s="154"/>
      <c r="C29" s="154"/>
      <c r="D29" s="154"/>
      <c r="E29" s="154"/>
      <c r="F29" s="154"/>
      <c r="G29" s="142"/>
      <c r="H29" s="142"/>
      <c r="I29" s="142"/>
      <c r="J29" s="142"/>
      <c r="K29" s="142"/>
      <c r="L29" s="165"/>
      <c r="M29" s="165"/>
      <c r="N29" s="165"/>
      <c r="O29" s="165"/>
      <c r="P29" s="171"/>
      <c r="S29" s="1" t="s">
        <v>41</v>
      </c>
      <c r="V29" s="1">
        <v>2.75</v>
      </c>
    </row>
    <row r="30" spans="1:29" x14ac:dyDescent="0.25">
      <c r="A30" s="153"/>
      <c r="B30" s="154"/>
      <c r="C30" s="154"/>
      <c r="D30" s="154"/>
      <c r="E30" s="154"/>
      <c r="F30" s="154"/>
      <c r="G30" s="142"/>
      <c r="H30" s="142"/>
      <c r="I30" s="142"/>
      <c r="J30" s="142"/>
      <c r="K30" s="142"/>
      <c r="L30" s="165"/>
      <c r="M30" s="165"/>
      <c r="N30" s="165"/>
      <c r="O30" s="165"/>
      <c r="P30" s="171"/>
      <c r="S30" s="1" t="s">
        <v>43</v>
      </c>
      <c r="V30" s="1">
        <v>3.47</v>
      </c>
    </row>
    <row r="31" spans="1:29" ht="24.9" customHeight="1" x14ac:dyDescent="0.25">
      <c r="A31" s="143" t="s">
        <v>16</v>
      </c>
      <c r="B31" s="144"/>
      <c r="C31" s="144"/>
      <c r="D31" s="152"/>
      <c r="E31" s="152"/>
      <c r="F31" s="152"/>
      <c r="G31" s="142"/>
      <c r="H31" s="142"/>
      <c r="I31" s="142"/>
      <c r="J31" s="142"/>
      <c r="K31" s="142"/>
      <c r="L31" s="165"/>
      <c r="M31" s="165"/>
      <c r="N31" s="165"/>
      <c r="O31" s="165"/>
      <c r="P31" s="171"/>
      <c r="S31" s="1" t="s">
        <v>45</v>
      </c>
      <c r="V31" s="1">
        <v>4.26</v>
      </c>
    </row>
    <row r="32" spans="1:29" ht="24.9" customHeight="1" x14ac:dyDescent="0.25">
      <c r="A32" s="143" t="s">
        <v>17</v>
      </c>
      <c r="B32" s="144"/>
      <c r="C32" s="144"/>
      <c r="D32" s="152"/>
      <c r="E32" s="152"/>
      <c r="F32" s="152"/>
      <c r="G32" s="142"/>
      <c r="H32" s="142"/>
      <c r="I32" s="142"/>
      <c r="J32" s="142"/>
      <c r="K32" s="142"/>
      <c r="L32" s="165"/>
      <c r="M32" s="165"/>
      <c r="N32" s="165"/>
      <c r="O32" s="165"/>
      <c r="P32" s="171"/>
      <c r="S32" s="1" t="s">
        <v>44</v>
      </c>
      <c r="V32" s="1">
        <v>2.86</v>
      </c>
    </row>
    <row r="33" spans="1:31" ht="24.9" customHeight="1" x14ac:dyDescent="0.25">
      <c r="A33" s="143" t="s">
        <v>149</v>
      </c>
      <c r="B33" s="144"/>
      <c r="C33" s="144"/>
      <c r="D33" s="152"/>
      <c r="E33" s="152"/>
      <c r="F33" s="152"/>
      <c r="G33" s="142"/>
      <c r="H33" s="142"/>
      <c r="I33" s="142"/>
      <c r="J33" s="142"/>
      <c r="K33" s="142"/>
      <c r="L33" s="165"/>
      <c r="M33" s="165"/>
      <c r="N33" s="165"/>
      <c r="O33" s="165"/>
      <c r="P33" s="171"/>
      <c r="S33" s="1" t="s">
        <v>46</v>
      </c>
      <c r="V33" s="1">
        <v>3.67</v>
      </c>
    </row>
    <row r="34" spans="1:31" ht="24.9" customHeight="1" x14ac:dyDescent="0.25">
      <c r="A34" s="143" t="s">
        <v>15</v>
      </c>
      <c r="B34" s="144"/>
      <c r="C34" s="144"/>
      <c r="D34" s="160"/>
      <c r="E34" s="160"/>
      <c r="F34" s="160"/>
      <c r="G34" s="142"/>
      <c r="H34" s="142"/>
      <c r="I34" s="142"/>
      <c r="J34" s="142"/>
      <c r="K34" s="142"/>
      <c r="L34" s="165"/>
      <c r="M34" s="165"/>
      <c r="N34" s="165"/>
      <c r="O34" s="165"/>
      <c r="P34" s="171"/>
      <c r="S34" s="1" t="s">
        <v>38</v>
      </c>
      <c r="V34" s="1">
        <v>4.1100000000000003</v>
      </c>
    </row>
    <row r="35" spans="1:31" ht="24.9" customHeight="1" x14ac:dyDescent="0.25">
      <c r="A35" s="143" t="s">
        <v>18</v>
      </c>
      <c r="B35" s="144"/>
      <c r="C35" s="144"/>
      <c r="D35" s="160"/>
      <c r="E35" s="160"/>
      <c r="F35" s="160"/>
      <c r="G35" s="142"/>
      <c r="H35" s="142"/>
      <c r="I35" s="142"/>
      <c r="J35" s="142"/>
      <c r="K35" s="142"/>
      <c r="L35" s="165"/>
      <c r="M35" s="165"/>
      <c r="N35" s="165"/>
      <c r="O35" s="165"/>
      <c r="P35" s="171"/>
      <c r="S35" s="1" t="s">
        <v>47</v>
      </c>
      <c r="V35" s="1">
        <v>5.3</v>
      </c>
    </row>
    <row r="36" spans="1:31" ht="24.9" customHeight="1" x14ac:dyDescent="0.25">
      <c r="A36" s="53" t="s">
        <v>64</v>
      </c>
      <c r="B36" s="54"/>
      <c r="C36" s="54"/>
      <c r="D36" s="61"/>
      <c r="E36" s="160"/>
      <c r="F36" s="160"/>
      <c r="G36" s="199" t="s">
        <v>76</v>
      </c>
      <c r="H36" s="159"/>
      <c r="I36" s="159"/>
      <c r="J36" s="159"/>
      <c r="K36" s="159"/>
      <c r="L36" s="159"/>
      <c r="M36" s="158" t="s">
        <v>22</v>
      </c>
      <c r="N36" s="159"/>
      <c r="O36" s="158" t="s">
        <v>23</v>
      </c>
      <c r="P36" s="198"/>
      <c r="S36" s="1" t="s">
        <v>48</v>
      </c>
      <c r="V36" s="1">
        <v>5.4</v>
      </c>
    </row>
    <row r="37" spans="1:31" ht="24.9" customHeight="1" x14ac:dyDescent="0.25">
      <c r="A37" s="53" t="s">
        <v>65</v>
      </c>
      <c r="B37" s="54"/>
      <c r="C37" s="54"/>
      <c r="D37" s="61"/>
      <c r="E37" s="160"/>
      <c r="F37" s="160"/>
      <c r="G37" s="159"/>
      <c r="H37" s="159"/>
      <c r="I37" s="159"/>
      <c r="J37" s="159"/>
      <c r="K37" s="159"/>
      <c r="L37" s="159"/>
      <c r="M37" s="159"/>
      <c r="N37" s="159"/>
      <c r="O37" s="159"/>
      <c r="P37" s="198"/>
      <c r="S37" s="1" t="s">
        <v>49</v>
      </c>
      <c r="V37" s="1">
        <v>6.87</v>
      </c>
    </row>
    <row r="38" spans="1:31" ht="24.9" customHeight="1" thickBot="1" x14ac:dyDescent="0.3">
      <c r="A38" s="196" t="s">
        <v>160</v>
      </c>
      <c r="B38" s="197"/>
      <c r="C38" s="197"/>
      <c r="D38" s="197"/>
      <c r="E38" s="197"/>
      <c r="F38" s="181"/>
      <c r="G38" s="182"/>
      <c r="H38" s="182"/>
      <c r="I38" s="182"/>
      <c r="J38" s="182"/>
      <c r="K38" s="182"/>
      <c r="L38" s="182"/>
      <c r="M38" s="182"/>
      <c r="N38" s="182"/>
      <c r="O38" s="182"/>
      <c r="P38" s="183"/>
    </row>
    <row r="39" spans="1:31" ht="27" customHeight="1" x14ac:dyDescent="0.25">
      <c r="A39" s="161" t="s">
        <v>73</v>
      </c>
      <c r="B39" s="162"/>
      <c r="C39" s="162"/>
      <c r="D39" s="162"/>
      <c r="E39" s="162" t="s">
        <v>81</v>
      </c>
      <c r="F39" s="163"/>
      <c r="G39" s="163"/>
      <c r="H39" s="184" t="s">
        <v>82</v>
      </c>
      <c r="I39" s="184"/>
      <c r="J39" s="184"/>
      <c r="K39" s="194" t="s">
        <v>74</v>
      </c>
      <c r="L39" s="194"/>
      <c r="M39" s="194"/>
      <c r="N39" s="193" t="s">
        <v>192</v>
      </c>
      <c r="O39" s="194"/>
      <c r="P39" s="195"/>
    </row>
    <row r="40" spans="1:31" ht="29.25" customHeight="1" x14ac:dyDescent="0.25">
      <c r="A40" s="153" t="s">
        <v>70</v>
      </c>
      <c r="B40" s="154"/>
      <c r="C40" s="154"/>
      <c r="D40" s="62"/>
      <c r="E40" s="76" t="s">
        <v>93</v>
      </c>
      <c r="F40" s="191"/>
      <c r="G40" s="192"/>
      <c r="H40" s="180" t="s">
        <v>191</v>
      </c>
      <c r="I40" s="163"/>
      <c r="J40" s="77"/>
      <c r="K40" s="68" t="s">
        <v>93</v>
      </c>
      <c r="L40" s="151"/>
      <c r="M40" s="164"/>
      <c r="N40" s="112"/>
      <c r="O40" s="112"/>
      <c r="P40" s="185"/>
    </row>
    <row r="41" spans="1:31" ht="24.9" customHeight="1" x14ac:dyDescent="0.25">
      <c r="A41" s="153" t="s">
        <v>71</v>
      </c>
      <c r="B41" s="154"/>
      <c r="C41" s="154"/>
      <c r="D41" s="62"/>
      <c r="E41" s="56" t="s">
        <v>94</v>
      </c>
      <c r="F41" s="151"/>
      <c r="G41" s="164"/>
      <c r="H41" s="154" t="s">
        <v>71</v>
      </c>
      <c r="I41" s="154"/>
      <c r="J41" s="58"/>
      <c r="K41" s="56" t="s">
        <v>94</v>
      </c>
      <c r="L41" s="151"/>
      <c r="M41" s="164"/>
      <c r="N41" s="186"/>
      <c r="O41" s="186"/>
      <c r="P41" s="187"/>
      <c r="AC41" s="4"/>
      <c r="AD41" s="4"/>
      <c r="AE41" s="4"/>
    </row>
    <row r="42" spans="1:31" ht="24.9" customHeight="1" thickBot="1" x14ac:dyDescent="0.3">
      <c r="A42" s="178" t="s">
        <v>72</v>
      </c>
      <c r="B42" s="179"/>
      <c r="C42" s="179"/>
      <c r="D42" s="75"/>
      <c r="E42" s="67" t="s">
        <v>95</v>
      </c>
      <c r="F42" s="176"/>
      <c r="G42" s="177"/>
      <c r="H42" s="190" t="s">
        <v>135</v>
      </c>
      <c r="I42" s="190"/>
      <c r="J42" s="63"/>
      <c r="K42" s="67" t="s">
        <v>95</v>
      </c>
      <c r="L42" s="176"/>
      <c r="M42" s="177"/>
      <c r="N42" s="188"/>
      <c r="O42" s="188"/>
      <c r="P42" s="189"/>
      <c r="AC42" s="4"/>
      <c r="AD42" s="4"/>
      <c r="AE42" s="4"/>
    </row>
    <row r="43" spans="1:31" ht="12.75" customHeight="1" x14ac:dyDescent="0.25">
      <c r="A43" s="206" t="s">
        <v>60</v>
      </c>
      <c r="B43" s="207"/>
      <c r="C43" s="207"/>
      <c r="D43" s="207"/>
      <c r="E43" s="207"/>
      <c r="F43" s="207"/>
      <c r="G43" s="207"/>
      <c r="H43" s="207"/>
      <c r="I43" s="207"/>
      <c r="J43" s="207"/>
      <c r="K43" s="207"/>
      <c r="L43" s="207"/>
      <c r="M43" s="207"/>
      <c r="N43" s="207"/>
      <c r="O43" s="207"/>
      <c r="P43" s="208"/>
      <c r="S43" s="1" t="s">
        <v>63</v>
      </c>
      <c r="AB43" s="4"/>
      <c r="AC43" s="4"/>
      <c r="AD43" s="4"/>
      <c r="AE43" s="4"/>
    </row>
    <row r="44" spans="1:31" ht="12.75" customHeight="1" x14ac:dyDescent="0.25">
      <c r="A44" s="200"/>
      <c r="B44" s="126"/>
      <c r="C44" s="126"/>
      <c r="D44" s="126"/>
      <c r="E44" s="126"/>
      <c r="F44" s="126"/>
      <c r="G44" s="212"/>
      <c r="H44" s="212"/>
      <c r="I44" s="212"/>
      <c r="J44" s="212"/>
      <c r="K44" s="212"/>
      <c r="L44" s="212"/>
      <c r="M44" s="212"/>
      <c r="N44" s="128"/>
      <c r="O44" s="128"/>
      <c r="P44" s="129"/>
      <c r="AC44" s="4"/>
      <c r="AD44" s="4"/>
      <c r="AE44" s="4"/>
    </row>
    <row r="45" spans="1:31" ht="12.75" customHeight="1" x14ac:dyDescent="0.25">
      <c r="A45" s="200"/>
      <c r="B45" s="127"/>
      <c r="C45" s="127"/>
      <c r="D45" s="127"/>
      <c r="E45" s="127"/>
      <c r="F45" s="127"/>
      <c r="G45" s="212"/>
      <c r="H45" s="220"/>
      <c r="I45" s="220"/>
      <c r="J45" s="220"/>
      <c r="K45" s="220"/>
      <c r="L45" s="220"/>
      <c r="M45" s="212"/>
      <c r="N45" s="130"/>
      <c r="O45" s="130"/>
      <c r="P45" s="131"/>
      <c r="AC45" s="4"/>
      <c r="AD45" s="4"/>
      <c r="AE45" s="4"/>
    </row>
    <row r="46" spans="1:31" ht="12.75" customHeight="1" x14ac:dyDescent="0.25">
      <c r="A46" s="200"/>
      <c r="B46" s="124" t="s">
        <v>19</v>
      </c>
      <c r="C46" s="124"/>
      <c r="D46" s="124"/>
      <c r="E46" s="124"/>
      <c r="F46" s="124"/>
      <c r="G46" s="212"/>
      <c r="H46" s="124" t="s">
        <v>20</v>
      </c>
      <c r="I46" s="124"/>
      <c r="J46" s="124"/>
      <c r="K46" s="124"/>
      <c r="L46" s="124"/>
      <c r="M46" s="212"/>
      <c r="N46" s="124" t="s">
        <v>61</v>
      </c>
      <c r="O46" s="124"/>
      <c r="P46" s="125"/>
      <c r="AC46" s="4"/>
      <c r="AD46" s="4"/>
      <c r="AE46" s="4"/>
    </row>
    <row r="47" spans="1:31" ht="12.75" customHeight="1" x14ac:dyDescent="0.25">
      <c r="A47" s="209" t="s">
        <v>193</v>
      </c>
      <c r="B47" s="210"/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0"/>
      <c r="P47" s="211"/>
    </row>
    <row r="48" spans="1:31" ht="12.75" customHeight="1" x14ac:dyDescent="0.25">
      <c r="A48" s="200"/>
      <c r="B48" s="204"/>
      <c r="C48" s="204"/>
      <c r="D48" s="204"/>
      <c r="E48" s="204"/>
      <c r="F48" s="204"/>
      <c r="G48" s="202"/>
      <c r="H48" s="202"/>
      <c r="I48" s="202"/>
      <c r="J48" s="202"/>
      <c r="K48" s="202"/>
      <c r="L48" s="202"/>
      <c r="M48" s="202"/>
      <c r="N48" s="128"/>
      <c r="O48" s="128"/>
      <c r="P48" s="129"/>
    </row>
    <row r="49" spans="1:16" ht="12.75" customHeight="1" x14ac:dyDescent="0.25">
      <c r="A49" s="200"/>
      <c r="B49" s="205"/>
      <c r="C49" s="205"/>
      <c r="D49" s="205"/>
      <c r="E49" s="205"/>
      <c r="F49" s="205"/>
      <c r="G49" s="202"/>
      <c r="H49" s="219"/>
      <c r="I49" s="219"/>
      <c r="J49" s="219"/>
      <c r="K49" s="219"/>
      <c r="L49" s="219"/>
      <c r="M49" s="202"/>
      <c r="N49" s="130"/>
      <c r="O49" s="130"/>
      <c r="P49" s="131"/>
    </row>
    <row r="50" spans="1:16" ht="12.75" customHeight="1" x14ac:dyDescent="0.25">
      <c r="A50" s="200"/>
      <c r="B50" s="124" t="s">
        <v>19</v>
      </c>
      <c r="C50" s="124"/>
      <c r="D50" s="124"/>
      <c r="E50" s="124"/>
      <c r="F50" s="124"/>
      <c r="G50" s="202"/>
      <c r="H50" s="124" t="s">
        <v>20</v>
      </c>
      <c r="I50" s="124"/>
      <c r="J50" s="124"/>
      <c r="K50" s="124"/>
      <c r="L50" s="124"/>
      <c r="M50" s="202"/>
      <c r="N50" s="124" t="s">
        <v>61</v>
      </c>
      <c r="O50" s="124"/>
      <c r="P50" s="125"/>
    </row>
    <row r="51" spans="1:16" ht="12.75" customHeight="1" x14ac:dyDescent="0.25">
      <c r="A51" s="209" t="s">
        <v>194</v>
      </c>
      <c r="B51" s="210"/>
      <c r="C51" s="210"/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0"/>
      <c r="P51" s="211"/>
    </row>
    <row r="52" spans="1:16" x14ac:dyDescent="0.25">
      <c r="A52" s="200"/>
      <c r="B52" s="204"/>
      <c r="C52" s="204"/>
      <c r="D52" s="204"/>
      <c r="E52" s="204"/>
      <c r="F52" s="204"/>
      <c r="G52" s="202"/>
      <c r="H52" s="202"/>
      <c r="I52" s="202"/>
      <c r="J52" s="202"/>
      <c r="K52" s="202"/>
      <c r="L52" s="202"/>
      <c r="M52" s="202"/>
      <c r="N52" s="213"/>
      <c r="O52" s="213"/>
      <c r="P52" s="214"/>
    </row>
    <row r="53" spans="1:16" x14ac:dyDescent="0.25">
      <c r="A53" s="200"/>
      <c r="B53" s="205"/>
      <c r="C53" s="205"/>
      <c r="D53" s="205"/>
      <c r="E53" s="205"/>
      <c r="F53" s="205"/>
      <c r="G53" s="202"/>
      <c r="H53" s="219"/>
      <c r="I53" s="219"/>
      <c r="J53" s="219"/>
      <c r="K53" s="219"/>
      <c r="L53" s="219"/>
      <c r="M53" s="202"/>
      <c r="N53" s="215"/>
      <c r="O53" s="215"/>
      <c r="P53" s="216"/>
    </row>
    <row r="54" spans="1:16" ht="13.8" thickBot="1" x14ac:dyDescent="0.3">
      <c r="A54" s="201"/>
      <c r="B54" s="217" t="s">
        <v>19</v>
      </c>
      <c r="C54" s="217"/>
      <c r="D54" s="217"/>
      <c r="E54" s="217"/>
      <c r="F54" s="217"/>
      <c r="G54" s="203"/>
      <c r="H54" s="217" t="s">
        <v>20</v>
      </c>
      <c r="I54" s="217"/>
      <c r="J54" s="217"/>
      <c r="K54" s="217"/>
      <c r="L54" s="217"/>
      <c r="M54" s="203"/>
      <c r="N54" s="217" t="s">
        <v>61</v>
      </c>
      <c r="O54" s="217"/>
      <c r="P54" s="218"/>
    </row>
    <row r="55" spans="1:16" x14ac:dyDescent="0.2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</row>
    <row r="56" spans="1:16" x14ac:dyDescent="0.2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</row>
    <row r="57" spans="1:16" x14ac:dyDescent="0.2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</row>
    <row r="58" spans="1:16" x14ac:dyDescent="0.2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</row>
    <row r="59" spans="1:16" x14ac:dyDescent="0.2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</row>
    <row r="60" spans="1:16" x14ac:dyDescent="0.2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</row>
    <row r="61" spans="1:16" x14ac:dyDescent="0.2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</row>
    <row r="62" spans="1:16" x14ac:dyDescent="0.2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</row>
    <row r="63" spans="1:16" x14ac:dyDescent="0.2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</row>
    <row r="64" spans="1:16" x14ac:dyDescent="0.2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</row>
    <row r="65" spans="1:16" x14ac:dyDescent="0.2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</row>
    <row r="66" spans="1:16" x14ac:dyDescent="0.2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</row>
    <row r="67" spans="1:16" x14ac:dyDescent="0.2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</row>
    <row r="68" spans="1:16" x14ac:dyDescent="0.2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</row>
    <row r="69" spans="1:16" x14ac:dyDescent="0.2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</row>
    <row r="70" spans="1:16" x14ac:dyDescent="0.2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</row>
    <row r="71" spans="1:16" x14ac:dyDescent="0.2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</row>
    <row r="72" spans="1:16" x14ac:dyDescent="0.2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</row>
    <row r="73" spans="1:16" x14ac:dyDescent="0.2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</row>
    <row r="74" spans="1:16" x14ac:dyDescent="0.2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</row>
    <row r="75" spans="1:16" x14ac:dyDescent="0.2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</row>
    <row r="76" spans="1:16" x14ac:dyDescent="0.2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</row>
    <row r="77" spans="1:16" x14ac:dyDescent="0.2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</row>
    <row r="78" spans="1:16" x14ac:dyDescent="0.2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</row>
    <row r="79" spans="1:16" x14ac:dyDescent="0.2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</row>
    <row r="80" spans="1:16" x14ac:dyDescent="0.2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</row>
    <row r="81" spans="1:16" x14ac:dyDescent="0.2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</row>
    <row r="82" spans="1:16" x14ac:dyDescent="0.2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</row>
    <row r="83" spans="1:16" x14ac:dyDescent="0.2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</row>
    <row r="84" spans="1:16" x14ac:dyDescent="0.2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</row>
    <row r="85" spans="1:16" x14ac:dyDescent="0.2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</row>
    <row r="86" spans="1:16" x14ac:dyDescent="0.2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</row>
    <row r="87" spans="1:16" x14ac:dyDescent="0.2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</row>
    <row r="88" spans="1:16" x14ac:dyDescent="0.2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</row>
    <row r="89" spans="1:16" x14ac:dyDescent="0.2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</row>
    <row r="90" spans="1:16" x14ac:dyDescent="0.25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</row>
    <row r="91" spans="1:16" x14ac:dyDescent="0.2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</row>
    <row r="92" spans="1:16" x14ac:dyDescent="0.2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</row>
    <row r="93" spans="1:16" x14ac:dyDescent="0.25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</row>
    <row r="94" spans="1:16" x14ac:dyDescent="0.2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</row>
    <row r="95" spans="1:16" x14ac:dyDescent="0.2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</row>
    <row r="96" spans="1:16" x14ac:dyDescent="0.25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</row>
    <row r="97" spans="1:16" x14ac:dyDescent="0.25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</row>
    <row r="98" spans="1:16" x14ac:dyDescent="0.25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</row>
    <row r="99" spans="1:16" x14ac:dyDescent="0.25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</row>
    <row r="100" spans="1:16" hidden="1" x14ac:dyDescent="0.25">
      <c r="A100" s="45"/>
      <c r="B100" s="46" t="s">
        <v>185</v>
      </c>
      <c r="C100" s="45"/>
      <c r="D100" s="46" t="s">
        <v>188</v>
      </c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</row>
    <row r="101" spans="1:16" ht="13.8" hidden="1" thickBot="1" x14ac:dyDescent="0.3">
      <c r="A101" s="45"/>
      <c r="B101" s="47" t="s">
        <v>182</v>
      </c>
      <c r="C101" s="45"/>
      <c r="D101" s="47" t="s">
        <v>189</v>
      </c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</row>
    <row r="102" spans="1:16" x14ac:dyDescent="0.25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</row>
  </sheetData>
  <mergeCells count="129">
    <mergeCell ref="A52:A54"/>
    <mergeCell ref="M48:M50"/>
    <mergeCell ref="G48:G50"/>
    <mergeCell ref="G52:G54"/>
    <mergeCell ref="M52:M54"/>
    <mergeCell ref="B52:F53"/>
    <mergeCell ref="A43:P43"/>
    <mergeCell ref="A47:P47"/>
    <mergeCell ref="A51:P51"/>
    <mergeCell ref="G44:G46"/>
    <mergeCell ref="A44:A46"/>
    <mergeCell ref="M44:M46"/>
    <mergeCell ref="A48:A50"/>
    <mergeCell ref="N52:P53"/>
    <mergeCell ref="B54:F54"/>
    <mergeCell ref="H54:L54"/>
    <mergeCell ref="N54:P54"/>
    <mergeCell ref="H52:L53"/>
    <mergeCell ref="H44:L45"/>
    <mergeCell ref="B48:F49"/>
    <mergeCell ref="H48:L49"/>
    <mergeCell ref="N48:P49"/>
    <mergeCell ref="B50:F50"/>
    <mergeCell ref="H50:L50"/>
    <mergeCell ref="L42:M42"/>
    <mergeCell ref="A42:C42"/>
    <mergeCell ref="A40:C40"/>
    <mergeCell ref="E36:F36"/>
    <mergeCell ref="H40:I40"/>
    <mergeCell ref="F38:P38"/>
    <mergeCell ref="H39:J39"/>
    <mergeCell ref="D35:F35"/>
    <mergeCell ref="L22:P35"/>
    <mergeCell ref="D33:F33"/>
    <mergeCell ref="D27:F27"/>
    <mergeCell ref="D22:F22"/>
    <mergeCell ref="N40:P42"/>
    <mergeCell ref="H41:I41"/>
    <mergeCell ref="H42:I42"/>
    <mergeCell ref="F41:G41"/>
    <mergeCell ref="F42:G42"/>
    <mergeCell ref="D24:F24"/>
    <mergeCell ref="F40:G40"/>
    <mergeCell ref="N39:P39"/>
    <mergeCell ref="K39:M39"/>
    <mergeCell ref="A38:E38"/>
    <mergeCell ref="O36:P37"/>
    <mergeCell ref="G36:L37"/>
    <mergeCell ref="N7:P7"/>
    <mergeCell ref="D5:H5"/>
    <mergeCell ref="E9:F9"/>
    <mergeCell ref="D12:F13"/>
    <mergeCell ref="L8:P21"/>
    <mergeCell ref="D17:F17"/>
    <mergeCell ref="D16:F16"/>
    <mergeCell ref="D23:F23"/>
    <mergeCell ref="F7:H7"/>
    <mergeCell ref="I7:K7"/>
    <mergeCell ref="G8:K21"/>
    <mergeCell ref="L7:M7"/>
    <mergeCell ref="A33:C33"/>
    <mergeCell ref="D31:F31"/>
    <mergeCell ref="A25:C26"/>
    <mergeCell ref="A27:C27"/>
    <mergeCell ref="A29:F30"/>
    <mergeCell ref="A32:C32"/>
    <mergeCell ref="A31:C31"/>
    <mergeCell ref="D32:F32"/>
    <mergeCell ref="M36:N37"/>
    <mergeCell ref="E37:F37"/>
    <mergeCell ref="A41:C41"/>
    <mergeCell ref="A39:D39"/>
    <mergeCell ref="E39:G39"/>
    <mergeCell ref="L40:M40"/>
    <mergeCell ref="L41:M41"/>
    <mergeCell ref="A35:C35"/>
    <mergeCell ref="A24:C24"/>
    <mergeCell ref="A34:C34"/>
    <mergeCell ref="D34:F34"/>
    <mergeCell ref="D19:F19"/>
    <mergeCell ref="D18:F18"/>
    <mergeCell ref="E8:F8"/>
    <mergeCell ref="D15:F15"/>
    <mergeCell ref="A23:C23"/>
    <mergeCell ref="A19:C19"/>
    <mergeCell ref="A28:C28"/>
    <mergeCell ref="D28:F28"/>
    <mergeCell ref="D20:E21"/>
    <mergeCell ref="A20:C21"/>
    <mergeCell ref="F20:F21"/>
    <mergeCell ref="F25:F26"/>
    <mergeCell ref="A22:C22"/>
    <mergeCell ref="D25:E26"/>
    <mergeCell ref="A1:P1"/>
    <mergeCell ref="J2:K2"/>
    <mergeCell ref="J3:K4"/>
    <mergeCell ref="F2:I2"/>
    <mergeCell ref="F3:I4"/>
    <mergeCell ref="E3:E4"/>
    <mergeCell ref="L2:N2"/>
    <mergeCell ref="O2:P2"/>
    <mergeCell ref="L3:N4"/>
    <mergeCell ref="A2:D2"/>
    <mergeCell ref="A3:D4"/>
    <mergeCell ref="O3:P4"/>
    <mergeCell ref="I5:J6"/>
    <mergeCell ref="K5:L6"/>
    <mergeCell ref="M5:N6"/>
    <mergeCell ref="O5:P6"/>
    <mergeCell ref="A6:C6"/>
    <mergeCell ref="D6:H6"/>
    <mergeCell ref="N50:P50"/>
    <mergeCell ref="B44:F45"/>
    <mergeCell ref="B46:F46"/>
    <mergeCell ref="H46:L46"/>
    <mergeCell ref="N46:P46"/>
    <mergeCell ref="N44:P45"/>
    <mergeCell ref="A10:C10"/>
    <mergeCell ref="G22:K35"/>
    <mergeCell ref="A18:C18"/>
    <mergeCell ref="A12:C13"/>
    <mergeCell ref="A5:C5"/>
    <mergeCell ref="A8:C9"/>
    <mergeCell ref="A11:B11"/>
    <mergeCell ref="A14:C14"/>
    <mergeCell ref="D14:F14"/>
    <mergeCell ref="A17:C17"/>
    <mergeCell ref="A16:C16"/>
    <mergeCell ref="A15:C15"/>
  </mergeCells>
  <phoneticPr fontId="0" type="noConversion"/>
  <dataValidations count="3">
    <dataValidation type="list" allowBlank="1" showInputMessage="1" showErrorMessage="1" sqref="U20" xr:uid="{00000000-0002-0000-0000-000000000000}">
      <formula1>$S$8:$S$17</formula1>
    </dataValidation>
    <dataValidation type="list" allowBlank="1" showInputMessage="1" showErrorMessage="1" sqref="C11" xr:uid="{00000000-0002-0000-0000-000001000000}">
      <formula1>$B$100:$B$101</formula1>
    </dataValidation>
    <dataValidation type="list" allowBlank="1" showInputMessage="1" showErrorMessage="1" sqref="F20:F21 F25:F26" xr:uid="{00000000-0002-0000-0000-000002000000}">
      <formula1>$D$100:$D$101</formula1>
    </dataValidation>
  </dataValidations>
  <printOptions horizontalCentered="1"/>
  <pageMargins left="0.25" right="0.25" top="0.25" bottom="0.5" header="0.25" footer="0.25"/>
  <pageSetup scale="72" orientation="portrait" r:id="rId1"/>
  <headerFooter alignWithMargins="0">
    <oddFooter xml:space="preserve">&amp;L&amp;F&amp;RPrinted &amp;D &amp;T
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07" r:id="rId4" name="Check Box 83">
              <controlPr defaultSize="0" autoFill="0" autoLine="0" autoPict="0">
                <anchor>
                  <from>
                    <xdr:col>12</xdr:col>
                    <xdr:colOff>175260</xdr:colOff>
                    <xdr:row>35</xdr:row>
                    <xdr:rowOff>152400</xdr:rowOff>
                  </from>
                  <to>
                    <xdr:col>12</xdr:col>
                    <xdr:colOff>480060</xdr:colOff>
                    <xdr:row>36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5" name="Check Box 84">
              <controlPr defaultSize="0" autoFill="0" autoLine="0" autoPict="0">
                <anchor>
                  <from>
                    <xdr:col>14</xdr:col>
                    <xdr:colOff>198120</xdr:colOff>
                    <xdr:row>35</xdr:row>
                    <xdr:rowOff>152400</xdr:rowOff>
                  </from>
                  <to>
                    <xdr:col>14</xdr:col>
                    <xdr:colOff>502920</xdr:colOff>
                    <xdr:row>36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6" name="Check Box 91">
              <controlPr defaultSize="0" autoFill="0" autoLine="0" autoPict="0">
                <anchor>
                  <from>
                    <xdr:col>5</xdr:col>
                    <xdr:colOff>198120</xdr:colOff>
                    <xdr:row>6</xdr:row>
                    <xdr:rowOff>22860</xdr:rowOff>
                  </from>
                  <to>
                    <xdr:col>5</xdr:col>
                    <xdr:colOff>388620</xdr:colOff>
                    <xdr:row>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7" name="Check Box 96">
              <controlPr defaultSize="0" autoFill="0" autoLine="0" autoPict="0">
                <anchor>
                  <from>
                    <xdr:col>9</xdr:col>
                    <xdr:colOff>213360</xdr:colOff>
                    <xdr:row>38</xdr:row>
                    <xdr:rowOff>297180</xdr:rowOff>
                  </from>
                  <to>
                    <xdr:col>9</xdr:col>
                    <xdr:colOff>464820</xdr:colOff>
                    <xdr:row>39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8" name="Check Box 97">
              <controlPr defaultSize="0" autoFill="0" autoLine="0" autoPict="0">
                <anchor>
                  <from>
                    <xdr:col>9</xdr:col>
                    <xdr:colOff>213360</xdr:colOff>
                    <xdr:row>39</xdr:row>
                    <xdr:rowOff>175260</xdr:rowOff>
                  </from>
                  <to>
                    <xdr:col>9</xdr:col>
                    <xdr:colOff>388620</xdr:colOff>
                    <xdr:row>40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9" name="Check Box 110">
              <controlPr defaultSize="0" autoFill="0" autoLine="0" autoPict="0">
                <anchor>
                  <from>
                    <xdr:col>3</xdr:col>
                    <xdr:colOff>198120</xdr:colOff>
                    <xdr:row>39</xdr:row>
                    <xdr:rowOff>45720</xdr:rowOff>
                  </from>
                  <to>
                    <xdr:col>3</xdr:col>
                    <xdr:colOff>426720</xdr:colOff>
                    <xdr:row>39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10" name="Check Box 115">
              <controlPr defaultSize="0" autoFill="0" autoLine="0" autoPict="0">
                <anchor moveWithCells="1" sizeWithCells="1">
                  <from>
                    <xdr:col>9</xdr:col>
                    <xdr:colOff>213360</xdr:colOff>
                    <xdr:row>40</xdr:row>
                    <xdr:rowOff>15240</xdr:rowOff>
                  </from>
                  <to>
                    <xdr:col>9</xdr:col>
                    <xdr:colOff>403860</xdr:colOff>
                    <xdr:row>40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11" name="Check Box 116">
              <controlPr defaultSize="0" autoFill="0" autoLine="0" autoPict="0">
                <anchor moveWithCells="1" sizeWithCells="1">
                  <from>
                    <xdr:col>9</xdr:col>
                    <xdr:colOff>213360</xdr:colOff>
                    <xdr:row>41</xdr:row>
                    <xdr:rowOff>15240</xdr:rowOff>
                  </from>
                  <to>
                    <xdr:col>9</xdr:col>
                    <xdr:colOff>403860</xdr:colOff>
                    <xdr:row>41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12" name="Check Box 117">
              <controlPr defaultSize="0" autoFill="0" autoLine="0" autoPict="0">
                <anchor>
                  <from>
                    <xdr:col>3</xdr:col>
                    <xdr:colOff>198120</xdr:colOff>
                    <xdr:row>40</xdr:row>
                    <xdr:rowOff>15240</xdr:rowOff>
                  </from>
                  <to>
                    <xdr:col>3</xdr:col>
                    <xdr:colOff>426720</xdr:colOff>
                    <xdr:row>40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13" name="Check Box 118">
              <controlPr defaultSize="0" autoFill="0" autoLine="0" autoPict="0">
                <anchor>
                  <from>
                    <xdr:col>3</xdr:col>
                    <xdr:colOff>198120</xdr:colOff>
                    <xdr:row>41</xdr:row>
                    <xdr:rowOff>15240</xdr:rowOff>
                  </from>
                  <to>
                    <xdr:col>3</xdr:col>
                    <xdr:colOff>426720</xdr:colOff>
                    <xdr:row>41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14" name="Check Box 119">
              <controlPr defaultSize="0" autoFill="0" autoLine="0" autoPict="0">
                <anchor>
                  <from>
                    <xdr:col>8</xdr:col>
                    <xdr:colOff>198120</xdr:colOff>
                    <xdr:row>6</xdr:row>
                    <xdr:rowOff>22860</xdr:rowOff>
                  </from>
                  <to>
                    <xdr:col>8</xdr:col>
                    <xdr:colOff>388620</xdr:colOff>
                    <xdr:row>7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09AAF-28F7-4A82-AE58-520880646F77}">
  <sheetPr>
    <pageSetUpPr fitToPage="1"/>
  </sheetPr>
  <dimension ref="A1:AA88"/>
  <sheetViews>
    <sheetView topLeftCell="A16" workbookViewId="0">
      <selection activeCell="AB41" sqref="AB41"/>
    </sheetView>
  </sheetViews>
  <sheetFormatPr defaultColWidth="9.109375" defaultRowHeight="13.2" x14ac:dyDescent="0.25"/>
  <cols>
    <col min="1" max="3" width="7.44140625" style="1" customWidth="1"/>
    <col min="4" max="6" width="9.109375" style="1"/>
    <col min="7" max="16" width="9.77734375" style="1" customWidth="1"/>
    <col min="17" max="18" width="9.109375" style="1"/>
    <col min="19" max="27" width="9.109375" style="1" hidden="1" customWidth="1"/>
    <col min="28" max="16384" width="9.109375" style="1"/>
  </cols>
  <sheetData>
    <row r="1" spans="1:27" ht="87.75" customHeight="1" thickBot="1" x14ac:dyDescent="0.3">
      <c r="A1" s="228" t="s">
        <v>212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30"/>
      <c r="Q1" s="3"/>
    </row>
    <row r="2" spans="1:27" x14ac:dyDescent="0.25">
      <c r="A2" s="136" t="s">
        <v>0</v>
      </c>
      <c r="B2" s="134"/>
      <c r="C2" s="134"/>
      <c r="D2" s="134"/>
      <c r="E2" s="96" t="s">
        <v>21</v>
      </c>
      <c r="F2" s="134" t="s">
        <v>66</v>
      </c>
      <c r="G2" s="134"/>
      <c r="H2" s="134"/>
      <c r="I2" s="134"/>
      <c r="J2" s="134" t="s">
        <v>1</v>
      </c>
      <c r="K2" s="134"/>
      <c r="L2" s="134" t="s">
        <v>69</v>
      </c>
      <c r="M2" s="134"/>
      <c r="N2" s="134"/>
      <c r="O2" s="134" t="s">
        <v>61</v>
      </c>
      <c r="P2" s="135"/>
    </row>
    <row r="3" spans="1:27" ht="13.5" customHeight="1" thickBot="1" x14ac:dyDescent="0.3">
      <c r="A3" s="137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38"/>
      <c r="P3" s="139"/>
    </row>
    <row r="4" spans="1:27" ht="13.5" customHeight="1" thickBot="1" x14ac:dyDescent="0.3">
      <c r="A4" s="137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38"/>
      <c r="P4" s="139"/>
      <c r="S4" s="6" t="s">
        <v>62</v>
      </c>
      <c r="T4" s="51"/>
      <c r="U4" s="51"/>
      <c r="V4" s="51"/>
      <c r="W4" s="51" t="s">
        <v>58</v>
      </c>
      <c r="X4" s="51"/>
      <c r="Y4" s="51"/>
      <c r="Z4" s="51"/>
      <c r="AA4" s="52" t="s">
        <v>57</v>
      </c>
    </row>
    <row r="5" spans="1:27" x14ac:dyDescent="0.25">
      <c r="A5" s="110" t="s">
        <v>221</v>
      </c>
      <c r="B5" s="110"/>
      <c r="C5" s="110"/>
      <c r="D5" s="112"/>
      <c r="E5" s="112"/>
      <c r="F5" s="112"/>
      <c r="G5" s="112"/>
      <c r="H5" s="112"/>
      <c r="I5" s="110" t="s">
        <v>85</v>
      </c>
      <c r="J5" s="110"/>
      <c r="K5" s="112"/>
      <c r="L5" s="112"/>
      <c r="M5" s="110" t="s">
        <v>67</v>
      </c>
      <c r="N5" s="110"/>
      <c r="O5" s="114"/>
      <c r="P5" s="115"/>
      <c r="S5" s="4"/>
      <c r="T5" s="4"/>
      <c r="U5" s="4"/>
      <c r="V5" s="4"/>
      <c r="W5" s="4"/>
      <c r="X5" s="4"/>
      <c r="Y5" s="4"/>
      <c r="Z5" s="4"/>
      <c r="AA5" s="4"/>
    </row>
    <row r="6" spans="1:27" ht="13.8" thickBot="1" x14ac:dyDescent="0.3">
      <c r="A6" s="280" t="s">
        <v>222</v>
      </c>
      <c r="B6" s="285"/>
      <c r="C6" s="281"/>
      <c r="D6" s="282"/>
      <c r="E6" s="284"/>
      <c r="F6" s="284"/>
      <c r="G6" s="284"/>
      <c r="H6" s="283"/>
      <c r="I6" s="226"/>
      <c r="J6" s="226"/>
      <c r="K6" s="227"/>
      <c r="L6" s="227"/>
      <c r="M6" s="226"/>
      <c r="N6" s="226"/>
      <c r="O6" s="292"/>
      <c r="P6" s="293"/>
      <c r="S6" s="4"/>
      <c r="T6" s="4"/>
      <c r="U6" s="4"/>
      <c r="V6" s="4"/>
      <c r="W6" s="4"/>
      <c r="X6" s="4"/>
      <c r="Y6" s="4"/>
      <c r="Z6" s="4"/>
      <c r="AA6" s="4"/>
    </row>
    <row r="7" spans="1:27" ht="24.9" customHeight="1" x14ac:dyDescent="0.25">
      <c r="A7" s="287" t="s">
        <v>78</v>
      </c>
      <c r="B7" s="288"/>
      <c r="C7" s="288"/>
      <c r="D7" s="289" t="s">
        <v>35</v>
      </c>
      <c r="E7" s="286"/>
      <c r="F7" s="286"/>
      <c r="G7" s="290" t="s">
        <v>173</v>
      </c>
      <c r="H7" s="290"/>
      <c r="I7" s="290"/>
      <c r="J7" s="290"/>
      <c r="K7" s="290"/>
      <c r="L7" s="290" t="s">
        <v>84</v>
      </c>
      <c r="M7" s="290"/>
      <c r="N7" s="290"/>
      <c r="O7" s="290"/>
      <c r="P7" s="291"/>
      <c r="S7" s="1" t="s">
        <v>24</v>
      </c>
      <c r="U7" s="1" t="s">
        <v>31</v>
      </c>
      <c r="W7" s="1" t="s">
        <v>37</v>
      </c>
      <c r="AA7" s="1" t="s">
        <v>50</v>
      </c>
    </row>
    <row r="8" spans="1:27" ht="24.9" customHeight="1" x14ac:dyDescent="0.25">
      <c r="A8" s="140"/>
      <c r="B8" s="141"/>
      <c r="C8" s="141"/>
      <c r="D8" s="35" t="s">
        <v>36</v>
      </c>
      <c r="E8" s="112"/>
      <c r="F8" s="112"/>
      <c r="G8" s="142"/>
      <c r="H8" s="142"/>
      <c r="I8" s="142"/>
      <c r="J8" s="142"/>
      <c r="K8" s="142"/>
      <c r="L8" s="142"/>
      <c r="M8" s="142"/>
      <c r="N8" s="142"/>
      <c r="O8" s="142"/>
      <c r="P8" s="225"/>
      <c r="S8" s="1" t="s">
        <v>25</v>
      </c>
      <c r="U8" s="1" t="s">
        <v>32</v>
      </c>
      <c r="AA8" s="1" t="s">
        <v>56</v>
      </c>
    </row>
    <row r="9" spans="1:27" ht="24.9" customHeight="1" x14ac:dyDescent="0.25">
      <c r="A9" s="140" t="s">
        <v>89</v>
      </c>
      <c r="B9" s="141"/>
      <c r="C9" s="141"/>
      <c r="D9" s="36" t="s">
        <v>5</v>
      </c>
      <c r="E9" s="36" t="s">
        <v>6</v>
      </c>
      <c r="F9" s="36" t="s">
        <v>7</v>
      </c>
      <c r="G9" s="142"/>
      <c r="H9" s="142"/>
      <c r="I9" s="142"/>
      <c r="J9" s="142"/>
      <c r="K9" s="142"/>
      <c r="L9" s="142"/>
      <c r="M9" s="142"/>
      <c r="N9" s="142"/>
      <c r="O9" s="142"/>
      <c r="P9" s="225"/>
      <c r="S9" s="1" t="s">
        <v>26</v>
      </c>
      <c r="U9" s="1" t="s">
        <v>33</v>
      </c>
      <c r="AA9" s="1" t="s">
        <v>51</v>
      </c>
    </row>
    <row r="10" spans="1:27" ht="24.9" customHeight="1" x14ac:dyDescent="0.25">
      <c r="A10" s="140" t="s">
        <v>130</v>
      </c>
      <c r="B10" s="141"/>
      <c r="C10" s="95" t="s">
        <v>182</v>
      </c>
      <c r="D10" s="55"/>
      <c r="E10" s="55"/>
      <c r="F10" s="55"/>
      <c r="G10" s="142"/>
      <c r="H10" s="142"/>
      <c r="I10" s="142"/>
      <c r="J10" s="142"/>
      <c r="K10" s="142"/>
      <c r="L10" s="142"/>
      <c r="M10" s="142"/>
      <c r="N10" s="142"/>
      <c r="O10" s="142"/>
      <c r="P10" s="225"/>
      <c r="S10" s="1" t="s">
        <v>39</v>
      </c>
      <c r="U10" s="1" t="s">
        <v>34</v>
      </c>
      <c r="AA10" s="1" t="s">
        <v>52</v>
      </c>
    </row>
    <row r="11" spans="1:27" x14ac:dyDescent="0.25">
      <c r="A11" s="143" t="s">
        <v>79</v>
      </c>
      <c r="B11" s="144"/>
      <c r="C11" s="144"/>
      <c r="D11" s="147"/>
      <c r="E11" s="170"/>
      <c r="F11" s="170"/>
      <c r="G11" s="142"/>
      <c r="H11" s="142"/>
      <c r="I11" s="142"/>
      <c r="J11" s="142"/>
      <c r="K11" s="142"/>
      <c r="L11" s="142"/>
      <c r="M11" s="142"/>
      <c r="N11" s="142"/>
      <c r="O11" s="142"/>
      <c r="P11" s="225"/>
      <c r="S11" s="1" t="s">
        <v>27</v>
      </c>
      <c r="AA11" s="1" t="s">
        <v>53</v>
      </c>
    </row>
    <row r="12" spans="1:27" x14ac:dyDescent="0.25">
      <c r="A12" s="143"/>
      <c r="B12" s="144"/>
      <c r="C12" s="144"/>
      <c r="D12" s="147"/>
      <c r="E12" s="170"/>
      <c r="F12" s="170"/>
      <c r="G12" s="142"/>
      <c r="H12" s="142"/>
      <c r="I12" s="142"/>
      <c r="J12" s="142"/>
      <c r="K12" s="142"/>
      <c r="L12" s="142"/>
      <c r="M12" s="142"/>
      <c r="N12" s="142"/>
      <c r="O12" s="142"/>
      <c r="P12" s="225"/>
      <c r="S12" s="1" t="s">
        <v>28</v>
      </c>
      <c r="AA12" s="1" t="s">
        <v>54</v>
      </c>
    </row>
    <row r="13" spans="1:27" ht="24.9" customHeight="1" x14ac:dyDescent="0.25">
      <c r="A13" s="145" t="s">
        <v>83</v>
      </c>
      <c r="B13" s="146"/>
      <c r="C13" s="146"/>
      <c r="D13" s="147"/>
      <c r="E13" s="147"/>
      <c r="F13" s="147"/>
      <c r="G13" s="142"/>
      <c r="H13" s="142"/>
      <c r="I13" s="142"/>
      <c r="J13" s="142"/>
      <c r="K13" s="142"/>
      <c r="L13" s="142"/>
      <c r="M13" s="142"/>
      <c r="N13" s="142"/>
      <c r="O13" s="142"/>
      <c r="P13" s="225"/>
      <c r="S13" s="1" t="s">
        <v>29</v>
      </c>
      <c r="AA13" s="1" t="s">
        <v>55</v>
      </c>
    </row>
    <row r="14" spans="1:27" ht="24.9" customHeight="1" x14ac:dyDescent="0.25">
      <c r="A14" s="148" t="s">
        <v>8</v>
      </c>
      <c r="B14" s="149"/>
      <c r="C14" s="146"/>
      <c r="D14" s="152"/>
      <c r="E14" s="152"/>
      <c r="F14" s="152"/>
      <c r="G14" s="142"/>
      <c r="H14" s="142"/>
      <c r="I14" s="142"/>
      <c r="J14" s="142"/>
      <c r="K14" s="142"/>
      <c r="L14" s="142"/>
      <c r="M14" s="142"/>
      <c r="N14" s="142"/>
      <c r="O14" s="142"/>
      <c r="P14" s="225"/>
      <c r="S14" s="1" t="s">
        <v>30</v>
      </c>
    </row>
    <row r="15" spans="1:27" ht="24.9" customHeight="1" x14ac:dyDescent="0.25">
      <c r="A15" s="148" t="s">
        <v>86</v>
      </c>
      <c r="B15" s="149"/>
      <c r="C15" s="149"/>
      <c r="D15" s="152"/>
      <c r="E15" s="152"/>
      <c r="F15" s="152"/>
      <c r="G15" s="142"/>
      <c r="H15" s="142"/>
      <c r="I15" s="142"/>
      <c r="J15" s="142"/>
      <c r="K15" s="142"/>
      <c r="L15" s="142"/>
      <c r="M15" s="142"/>
      <c r="N15" s="142"/>
      <c r="O15" s="142"/>
      <c r="P15" s="225"/>
    </row>
    <row r="16" spans="1:27" ht="24.9" customHeight="1" x14ac:dyDescent="0.25">
      <c r="A16" s="143" t="s">
        <v>87</v>
      </c>
      <c r="B16" s="144"/>
      <c r="C16" s="144"/>
      <c r="D16" s="152"/>
      <c r="E16" s="152"/>
      <c r="F16" s="152"/>
      <c r="G16" s="142"/>
      <c r="H16" s="142"/>
      <c r="I16" s="142"/>
      <c r="J16" s="142"/>
      <c r="K16" s="142"/>
      <c r="L16" s="142"/>
      <c r="M16" s="142"/>
      <c r="N16" s="142"/>
      <c r="O16" s="142"/>
      <c r="P16" s="225"/>
    </row>
    <row r="17" spans="1:22" ht="24.9" customHeight="1" x14ac:dyDescent="0.25">
      <c r="A17" s="143" t="s">
        <v>9</v>
      </c>
      <c r="B17" s="144"/>
      <c r="C17" s="144"/>
      <c r="D17" s="151"/>
      <c r="E17" s="151"/>
      <c r="F17" s="151"/>
      <c r="G17" s="142"/>
      <c r="H17" s="142"/>
      <c r="I17" s="142"/>
      <c r="J17" s="142"/>
      <c r="K17" s="142"/>
      <c r="L17" s="142"/>
      <c r="M17" s="142"/>
      <c r="N17" s="142"/>
      <c r="O17" s="142"/>
      <c r="P17" s="225"/>
    </row>
    <row r="18" spans="1:22" ht="24.9" customHeight="1" x14ac:dyDescent="0.25">
      <c r="A18" s="145" t="s">
        <v>10</v>
      </c>
      <c r="B18" s="146"/>
      <c r="C18" s="146"/>
      <c r="D18" s="150"/>
      <c r="E18" s="150"/>
      <c r="F18" s="150"/>
      <c r="G18" s="142"/>
      <c r="H18" s="142"/>
      <c r="I18" s="142"/>
      <c r="J18" s="142"/>
      <c r="K18" s="142"/>
      <c r="L18" s="142"/>
      <c r="M18" s="142"/>
      <c r="N18" s="142"/>
      <c r="O18" s="142"/>
      <c r="P18" s="225"/>
    </row>
    <row r="19" spans="1:22" x14ac:dyDescent="0.25">
      <c r="A19" s="155" t="s">
        <v>90</v>
      </c>
      <c r="B19" s="156"/>
      <c r="C19" s="154"/>
      <c r="D19" s="154" t="s">
        <v>130</v>
      </c>
      <c r="E19" s="154"/>
      <c r="F19" s="157" t="s">
        <v>189</v>
      </c>
      <c r="G19" s="142"/>
      <c r="H19" s="142"/>
      <c r="I19" s="142"/>
      <c r="J19" s="142"/>
      <c r="K19" s="142"/>
      <c r="L19" s="142"/>
      <c r="M19" s="142"/>
      <c r="N19" s="142"/>
      <c r="O19" s="142"/>
      <c r="P19" s="225"/>
    </row>
    <row r="20" spans="1:22" x14ac:dyDescent="0.25">
      <c r="A20" s="155"/>
      <c r="B20" s="156"/>
      <c r="C20" s="154"/>
      <c r="D20" s="154"/>
      <c r="E20" s="154"/>
      <c r="F20" s="157"/>
      <c r="G20" s="142"/>
      <c r="H20" s="142"/>
      <c r="I20" s="142"/>
      <c r="J20" s="142"/>
      <c r="K20" s="142"/>
      <c r="L20" s="142"/>
      <c r="M20" s="142"/>
      <c r="N20" s="142"/>
      <c r="O20" s="142"/>
      <c r="P20" s="225"/>
    </row>
    <row r="21" spans="1:22" ht="24.9" customHeight="1" x14ac:dyDescent="0.25">
      <c r="A21" s="143" t="s">
        <v>80</v>
      </c>
      <c r="B21" s="144"/>
      <c r="C21" s="144"/>
      <c r="D21" s="152"/>
      <c r="E21" s="152"/>
      <c r="F21" s="152"/>
      <c r="G21" s="142"/>
      <c r="H21" s="142"/>
      <c r="I21" s="142"/>
      <c r="J21" s="142"/>
      <c r="K21" s="142"/>
      <c r="L21" s="142"/>
      <c r="M21" s="142"/>
      <c r="N21" s="142"/>
      <c r="O21" s="142"/>
      <c r="P21" s="225"/>
    </row>
    <row r="22" spans="1:22" ht="24.9" customHeight="1" x14ac:dyDescent="0.25">
      <c r="A22" s="143" t="s">
        <v>11</v>
      </c>
      <c r="B22" s="144"/>
      <c r="C22" s="144"/>
      <c r="D22" s="152"/>
      <c r="E22" s="224"/>
      <c r="F22" s="224"/>
      <c r="G22" s="142"/>
      <c r="H22" s="142"/>
      <c r="I22" s="142"/>
      <c r="J22" s="142"/>
      <c r="K22" s="142"/>
      <c r="L22" s="142"/>
      <c r="M22" s="142"/>
      <c r="N22" s="142"/>
      <c r="O22" s="142"/>
      <c r="P22" s="225"/>
    </row>
    <row r="23" spans="1:22" ht="24.9" customHeight="1" thickBot="1" x14ac:dyDescent="0.3">
      <c r="A23" s="143" t="s">
        <v>12</v>
      </c>
      <c r="B23" s="144"/>
      <c r="C23" s="144"/>
      <c r="D23" s="152"/>
      <c r="E23" s="152"/>
      <c r="F23" s="152"/>
      <c r="G23" s="142"/>
      <c r="H23" s="142"/>
      <c r="I23" s="142"/>
      <c r="J23" s="142"/>
      <c r="K23" s="142"/>
      <c r="L23" s="142"/>
      <c r="M23" s="142"/>
      <c r="N23" s="142"/>
      <c r="O23" s="142"/>
      <c r="P23" s="225"/>
    </row>
    <row r="24" spans="1:22" ht="13.8" thickBot="1" x14ac:dyDescent="0.3">
      <c r="A24" s="155" t="s">
        <v>91</v>
      </c>
      <c r="B24" s="154"/>
      <c r="C24" s="154"/>
      <c r="D24" s="154" t="s">
        <v>130</v>
      </c>
      <c r="E24" s="154"/>
      <c r="F24" s="157" t="s">
        <v>189</v>
      </c>
      <c r="G24" s="142"/>
      <c r="H24" s="142"/>
      <c r="I24" s="142"/>
      <c r="J24" s="142"/>
      <c r="K24" s="142"/>
      <c r="L24" s="142"/>
      <c r="M24" s="142"/>
      <c r="N24" s="142"/>
      <c r="O24" s="142"/>
      <c r="P24" s="225"/>
      <c r="S24" s="9" t="s">
        <v>5</v>
      </c>
      <c r="T24" s="10" t="s">
        <v>6</v>
      </c>
      <c r="U24" s="11" t="s">
        <v>7</v>
      </c>
      <c r="V24" s="1" t="s">
        <v>59</v>
      </c>
    </row>
    <row r="25" spans="1:22" x14ac:dyDescent="0.25">
      <c r="A25" s="153"/>
      <c r="B25" s="154"/>
      <c r="C25" s="154"/>
      <c r="D25" s="154"/>
      <c r="E25" s="154"/>
      <c r="F25" s="157"/>
      <c r="G25" s="142"/>
      <c r="H25" s="142"/>
      <c r="I25" s="142"/>
      <c r="J25" s="142"/>
      <c r="K25" s="142"/>
      <c r="L25" s="142"/>
      <c r="M25" s="142"/>
      <c r="N25" s="142"/>
      <c r="O25" s="142"/>
      <c r="P25" s="225"/>
      <c r="V25" s="1">
        <v>0</v>
      </c>
    </row>
    <row r="26" spans="1:22" ht="24.9" customHeight="1" x14ac:dyDescent="0.25">
      <c r="A26" s="143" t="s">
        <v>13</v>
      </c>
      <c r="B26" s="144"/>
      <c r="C26" s="144"/>
      <c r="D26" s="151">
        <f>D22+(D21*D14)</f>
        <v>0</v>
      </c>
      <c r="E26" s="151"/>
      <c r="F26" s="151"/>
      <c r="G26" s="142"/>
      <c r="H26" s="142"/>
      <c r="I26" s="142"/>
      <c r="J26" s="142"/>
      <c r="K26" s="142"/>
      <c r="L26" s="142"/>
      <c r="M26" s="142"/>
      <c r="N26" s="142"/>
      <c r="O26" s="142"/>
      <c r="P26" s="225"/>
      <c r="S26" s="1" t="s">
        <v>42</v>
      </c>
      <c r="V26" s="1">
        <v>1.23</v>
      </c>
    </row>
    <row r="27" spans="1:22" ht="24.9" customHeight="1" x14ac:dyDescent="0.25">
      <c r="A27" s="143" t="s">
        <v>14</v>
      </c>
      <c r="B27" s="144"/>
      <c r="C27" s="144"/>
      <c r="D27" s="151">
        <f>(D26*D17)+D23</f>
        <v>0</v>
      </c>
      <c r="E27" s="151"/>
      <c r="F27" s="151"/>
      <c r="G27" s="142"/>
      <c r="H27" s="142"/>
      <c r="I27" s="142"/>
      <c r="J27" s="142"/>
      <c r="K27" s="142"/>
      <c r="L27" s="142"/>
      <c r="M27" s="142"/>
      <c r="N27" s="142"/>
      <c r="O27" s="142"/>
      <c r="P27" s="225"/>
      <c r="S27" s="1" t="s">
        <v>40</v>
      </c>
      <c r="V27" s="1">
        <v>2.25</v>
      </c>
    </row>
    <row r="28" spans="1:22" ht="24.9" customHeight="1" thickBot="1" x14ac:dyDescent="0.3">
      <c r="A28" s="221" t="s">
        <v>160</v>
      </c>
      <c r="B28" s="197"/>
      <c r="C28" s="197"/>
      <c r="D28" s="197"/>
      <c r="E28" s="197"/>
      <c r="F28" s="181"/>
      <c r="G28" s="182"/>
      <c r="H28" s="182"/>
      <c r="I28" s="182"/>
      <c r="J28" s="182"/>
      <c r="K28" s="182"/>
      <c r="L28" s="182"/>
      <c r="M28" s="182"/>
      <c r="N28" s="182"/>
      <c r="O28" s="182"/>
      <c r="P28" s="183"/>
    </row>
    <row r="29" spans="1:22" ht="27" customHeight="1" x14ac:dyDescent="0.25">
      <c r="A29" s="222" t="s">
        <v>82</v>
      </c>
      <c r="B29" s="223"/>
      <c r="C29" s="223"/>
      <c r="D29" s="223"/>
      <c r="E29" s="162" t="s">
        <v>81</v>
      </c>
      <c r="F29" s="163"/>
      <c r="G29" s="163"/>
      <c r="H29" s="184" t="s">
        <v>74</v>
      </c>
      <c r="I29" s="184"/>
      <c r="J29" s="184"/>
      <c r="K29" s="180" t="s">
        <v>192</v>
      </c>
      <c r="L29" s="180"/>
      <c r="M29" s="180"/>
      <c r="N29" s="180"/>
      <c r="O29" s="180"/>
      <c r="P29" s="231"/>
    </row>
    <row r="30" spans="1:22" ht="30" customHeight="1" x14ac:dyDescent="0.25">
      <c r="A30" s="237" t="s">
        <v>202</v>
      </c>
      <c r="B30" s="238"/>
      <c r="C30" s="238"/>
      <c r="D30" s="58"/>
      <c r="E30" s="56" t="s">
        <v>93</v>
      </c>
      <c r="F30" s="151"/>
      <c r="G30" s="164"/>
      <c r="H30" s="56" t="s">
        <v>93</v>
      </c>
      <c r="I30" s="151"/>
      <c r="J30" s="164"/>
      <c r="K30" s="232"/>
      <c r="L30" s="232"/>
      <c r="M30" s="232"/>
      <c r="N30" s="232"/>
      <c r="O30" s="232"/>
      <c r="P30" s="233"/>
    </row>
    <row r="31" spans="1:22" ht="29.25" customHeight="1" x14ac:dyDescent="0.25">
      <c r="A31" s="237" t="s">
        <v>201</v>
      </c>
      <c r="B31" s="239"/>
      <c r="C31" s="239"/>
      <c r="D31" s="58"/>
      <c r="E31" s="56" t="s">
        <v>94</v>
      </c>
      <c r="F31" s="151"/>
      <c r="G31" s="151"/>
      <c r="H31" s="56" t="s">
        <v>94</v>
      </c>
      <c r="I31" s="151"/>
      <c r="J31" s="151"/>
      <c r="K31" s="232"/>
      <c r="L31" s="232"/>
      <c r="M31" s="232"/>
      <c r="N31" s="232"/>
      <c r="O31" s="232"/>
      <c r="P31" s="233"/>
    </row>
    <row r="32" spans="1:22" ht="29.25" customHeight="1" thickBot="1" x14ac:dyDescent="0.3">
      <c r="A32" s="236" t="s">
        <v>135</v>
      </c>
      <c r="B32" s="190"/>
      <c r="C32" s="190"/>
      <c r="D32" s="63"/>
      <c r="E32" s="64" t="s">
        <v>95</v>
      </c>
      <c r="F32" s="176"/>
      <c r="G32" s="177"/>
      <c r="H32" s="64" t="s">
        <v>95</v>
      </c>
      <c r="I32" s="176"/>
      <c r="J32" s="176"/>
      <c r="K32" s="234"/>
      <c r="L32" s="234"/>
      <c r="M32" s="234"/>
      <c r="N32" s="234"/>
      <c r="O32" s="234"/>
      <c r="P32" s="235"/>
    </row>
    <row r="33" spans="1:19" ht="12.75" customHeight="1" x14ac:dyDescent="0.25">
      <c r="A33" s="37" t="s">
        <v>60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9"/>
      <c r="S33" s="1" t="s">
        <v>63</v>
      </c>
    </row>
    <row r="34" spans="1:19" ht="12.75" customHeight="1" x14ac:dyDescent="0.25">
      <c r="A34" s="40"/>
      <c r="B34" s="126"/>
      <c r="C34" s="126"/>
      <c r="D34" s="126"/>
      <c r="E34" s="126"/>
      <c r="F34" s="126"/>
      <c r="G34" s="41"/>
      <c r="H34" s="212"/>
      <c r="I34" s="212"/>
      <c r="J34" s="212"/>
      <c r="K34" s="212"/>
      <c r="L34" s="212"/>
      <c r="M34" s="41"/>
      <c r="N34" s="128"/>
      <c r="O34" s="128"/>
      <c r="P34" s="129"/>
    </row>
    <row r="35" spans="1:19" ht="12.75" customHeight="1" x14ac:dyDescent="0.25">
      <c r="A35" s="40"/>
      <c r="B35" s="127"/>
      <c r="C35" s="127"/>
      <c r="D35" s="127"/>
      <c r="E35" s="127"/>
      <c r="F35" s="127"/>
      <c r="G35" s="41"/>
      <c r="H35" s="220"/>
      <c r="I35" s="220"/>
      <c r="J35" s="220"/>
      <c r="K35" s="220"/>
      <c r="L35" s="220"/>
      <c r="M35" s="41"/>
      <c r="N35" s="130"/>
      <c r="O35" s="130"/>
      <c r="P35" s="131"/>
    </row>
    <row r="36" spans="1:19" ht="12.75" customHeight="1" x14ac:dyDescent="0.25">
      <c r="A36" s="40"/>
      <c r="B36" s="124" t="s">
        <v>19</v>
      </c>
      <c r="C36" s="124"/>
      <c r="D36" s="124"/>
      <c r="E36" s="124"/>
      <c r="F36" s="124"/>
      <c r="G36" s="42"/>
      <c r="H36" s="124" t="s">
        <v>20</v>
      </c>
      <c r="I36" s="124"/>
      <c r="J36" s="124"/>
      <c r="K36" s="124"/>
      <c r="L36" s="124"/>
      <c r="M36" s="42"/>
      <c r="N36" s="124" t="s">
        <v>61</v>
      </c>
      <c r="O36" s="124"/>
      <c r="P36" s="125"/>
    </row>
    <row r="37" spans="1:19" ht="12.75" customHeight="1" x14ac:dyDescent="0.25">
      <c r="A37" s="57" t="s">
        <v>213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65"/>
    </row>
    <row r="38" spans="1:19" x14ac:dyDescent="0.25">
      <c r="A38" s="40"/>
      <c r="B38" s="204"/>
      <c r="C38" s="204"/>
      <c r="D38" s="204"/>
      <c r="E38" s="204"/>
      <c r="F38" s="204"/>
      <c r="G38" s="42"/>
      <c r="H38" s="202"/>
      <c r="I38" s="202"/>
      <c r="J38" s="202"/>
      <c r="K38" s="202"/>
      <c r="L38" s="202"/>
      <c r="M38" s="42"/>
      <c r="N38" s="213"/>
      <c r="O38" s="213"/>
      <c r="P38" s="214"/>
    </row>
    <row r="39" spans="1:19" x14ac:dyDescent="0.25">
      <c r="A39" s="40"/>
      <c r="B39" s="205"/>
      <c r="C39" s="205"/>
      <c r="D39" s="205"/>
      <c r="E39" s="205"/>
      <c r="F39" s="205"/>
      <c r="G39" s="42"/>
      <c r="H39" s="219"/>
      <c r="I39" s="219"/>
      <c r="J39" s="219"/>
      <c r="K39" s="219"/>
      <c r="L39" s="219"/>
      <c r="M39" s="42"/>
      <c r="N39" s="215"/>
      <c r="O39" s="215"/>
      <c r="P39" s="216"/>
    </row>
    <row r="40" spans="1:19" ht="13.8" thickBot="1" x14ac:dyDescent="0.3">
      <c r="A40" s="43"/>
      <c r="B40" s="217" t="s">
        <v>19</v>
      </c>
      <c r="C40" s="217"/>
      <c r="D40" s="217"/>
      <c r="E40" s="217"/>
      <c r="F40" s="217"/>
      <c r="G40" s="44"/>
      <c r="H40" s="217" t="s">
        <v>20</v>
      </c>
      <c r="I40" s="217"/>
      <c r="J40" s="217"/>
      <c r="K40" s="217"/>
      <c r="L40" s="217"/>
      <c r="M40" s="44"/>
      <c r="N40" s="217" t="s">
        <v>61</v>
      </c>
      <c r="O40" s="217"/>
      <c r="P40" s="218"/>
    </row>
    <row r="41" spans="1:19" x14ac:dyDescent="0.2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</row>
    <row r="42" spans="1:19" x14ac:dyDescent="0.2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</row>
    <row r="43" spans="1:19" x14ac:dyDescent="0.2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</row>
    <row r="44" spans="1:19" x14ac:dyDescent="0.2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</row>
    <row r="45" spans="1:19" x14ac:dyDescent="0.2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</row>
    <row r="46" spans="1:19" x14ac:dyDescent="0.2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</row>
    <row r="47" spans="1:19" x14ac:dyDescent="0.2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</row>
    <row r="48" spans="1:19" x14ac:dyDescent="0.2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</row>
    <row r="49" spans="1:16" x14ac:dyDescent="0.2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</row>
    <row r="50" spans="1:16" x14ac:dyDescent="0.2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</row>
    <row r="51" spans="1:16" x14ac:dyDescent="0.2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</row>
    <row r="52" spans="1:16" x14ac:dyDescent="0.2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</row>
    <row r="53" spans="1:16" x14ac:dyDescent="0.2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</row>
    <row r="54" spans="1:16" x14ac:dyDescent="0.2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</row>
    <row r="55" spans="1:16" x14ac:dyDescent="0.2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</row>
    <row r="56" spans="1:16" x14ac:dyDescent="0.2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</row>
    <row r="57" spans="1:16" x14ac:dyDescent="0.2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</row>
    <row r="58" spans="1:16" x14ac:dyDescent="0.2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</row>
    <row r="59" spans="1:16" x14ac:dyDescent="0.2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</row>
    <row r="60" spans="1:16" x14ac:dyDescent="0.2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</row>
    <row r="61" spans="1:16" x14ac:dyDescent="0.2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</row>
    <row r="62" spans="1:16" x14ac:dyDescent="0.2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</row>
    <row r="63" spans="1:16" x14ac:dyDescent="0.2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</row>
    <row r="64" spans="1:16" x14ac:dyDescent="0.2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</row>
    <row r="65" spans="1:16" x14ac:dyDescent="0.2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</row>
    <row r="66" spans="1:16" x14ac:dyDescent="0.2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</row>
    <row r="67" spans="1:16" x14ac:dyDescent="0.2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</row>
    <row r="68" spans="1:16" x14ac:dyDescent="0.2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</row>
    <row r="69" spans="1:16" x14ac:dyDescent="0.2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</row>
    <row r="70" spans="1:16" x14ac:dyDescent="0.2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</row>
    <row r="71" spans="1:16" x14ac:dyDescent="0.2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</row>
    <row r="72" spans="1:16" x14ac:dyDescent="0.2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</row>
    <row r="73" spans="1:16" x14ac:dyDescent="0.2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</row>
    <row r="74" spans="1:16" x14ac:dyDescent="0.2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</row>
    <row r="75" spans="1:16" x14ac:dyDescent="0.2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</row>
    <row r="76" spans="1:16" x14ac:dyDescent="0.2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</row>
    <row r="77" spans="1:16" x14ac:dyDescent="0.2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</row>
    <row r="78" spans="1:16" x14ac:dyDescent="0.2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</row>
    <row r="79" spans="1:16" x14ac:dyDescent="0.2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</row>
    <row r="80" spans="1:16" x14ac:dyDescent="0.2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</row>
    <row r="81" spans="1:16" x14ac:dyDescent="0.2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</row>
    <row r="82" spans="1:16" x14ac:dyDescent="0.2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</row>
    <row r="83" spans="1:16" x14ac:dyDescent="0.2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</row>
    <row r="84" spans="1:16" x14ac:dyDescent="0.2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</row>
    <row r="85" spans="1:16" x14ac:dyDescent="0.2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</row>
    <row r="86" spans="1:16" hidden="1" x14ac:dyDescent="0.25">
      <c r="A86" s="45"/>
      <c r="B86" s="46" t="s">
        <v>185</v>
      </c>
      <c r="C86" s="45"/>
      <c r="D86" s="46" t="s">
        <v>188</v>
      </c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</row>
    <row r="87" spans="1:16" ht="13.8" hidden="1" thickBot="1" x14ac:dyDescent="0.3">
      <c r="A87" s="45"/>
      <c r="B87" s="47" t="s">
        <v>182</v>
      </c>
      <c r="C87" s="45"/>
      <c r="D87" s="47" t="s">
        <v>189</v>
      </c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</row>
    <row r="88" spans="1:16" x14ac:dyDescent="0.2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</row>
  </sheetData>
  <mergeCells count="85">
    <mergeCell ref="A6:C6"/>
    <mergeCell ref="D6:H6"/>
    <mergeCell ref="I32:J32"/>
    <mergeCell ref="K29:P29"/>
    <mergeCell ref="K30:P32"/>
    <mergeCell ref="A32:C32"/>
    <mergeCell ref="F31:G31"/>
    <mergeCell ref="F32:G32"/>
    <mergeCell ref="A30:C30"/>
    <mergeCell ref="F30:G30"/>
    <mergeCell ref="A31:C31"/>
    <mergeCell ref="I30:J30"/>
    <mergeCell ref="I31:J31"/>
    <mergeCell ref="A9:C9"/>
    <mergeCell ref="A10:B10"/>
    <mergeCell ref="A11:C12"/>
    <mergeCell ref="A16:C16"/>
    <mergeCell ref="D16:F16"/>
    <mergeCell ref="A17:C17"/>
    <mergeCell ref="D17:F17"/>
    <mergeCell ref="A18:C18"/>
    <mergeCell ref="D18:F18"/>
    <mergeCell ref="D11:F12"/>
    <mergeCell ref="A13:C13"/>
    <mergeCell ref="A1:P1"/>
    <mergeCell ref="A2:D2"/>
    <mergeCell ref="F2:I2"/>
    <mergeCell ref="J2:K2"/>
    <mergeCell ref="L2:N2"/>
    <mergeCell ref="O2:P2"/>
    <mergeCell ref="A3:D4"/>
    <mergeCell ref="E3:E4"/>
    <mergeCell ref="F3:I4"/>
    <mergeCell ref="J3:K4"/>
    <mergeCell ref="L3:N4"/>
    <mergeCell ref="O3:P4"/>
    <mergeCell ref="A5:C5"/>
    <mergeCell ref="D5:H5"/>
    <mergeCell ref="I5:J6"/>
    <mergeCell ref="K5:L6"/>
    <mergeCell ref="M5:N6"/>
    <mergeCell ref="O5:P6"/>
    <mergeCell ref="A7:C8"/>
    <mergeCell ref="E7:F7"/>
    <mergeCell ref="E8:F8"/>
    <mergeCell ref="G7:K27"/>
    <mergeCell ref="L7:P27"/>
    <mergeCell ref="D13:F13"/>
    <mergeCell ref="A14:C14"/>
    <mergeCell ref="D14:F14"/>
    <mergeCell ref="A15:C15"/>
    <mergeCell ref="D15:F15"/>
    <mergeCell ref="A19:C20"/>
    <mergeCell ref="D19:E20"/>
    <mergeCell ref="F19:F20"/>
    <mergeCell ref="A21:C21"/>
    <mergeCell ref="D21:F21"/>
    <mergeCell ref="A22:C22"/>
    <mergeCell ref="D22:F22"/>
    <mergeCell ref="A23:C23"/>
    <mergeCell ref="D23:F23"/>
    <mergeCell ref="A24:C25"/>
    <mergeCell ref="D24:E25"/>
    <mergeCell ref="F24:F25"/>
    <mergeCell ref="A26:C26"/>
    <mergeCell ref="D26:F26"/>
    <mergeCell ref="A27:C27"/>
    <mergeCell ref="D27:F27"/>
    <mergeCell ref="A28:E28"/>
    <mergeCell ref="F28:P28"/>
    <mergeCell ref="A29:D29"/>
    <mergeCell ref="E29:G29"/>
    <mergeCell ref="H29:J29"/>
    <mergeCell ref="B36:F36"/>
    <mergeCell ref="H36:L36"/>
    <mergeCell ref="N36:P36"/>
    <mergeCell ref="B34:F35"/>
    <mergeCell ref="H34:L35"/>
    <mergeCell ref="N34:P35"/>
    <mergeCell ref="B40:F40"/>
    <mergeCell ref="H40:L40"/>
    <mergeCell ref="N40:P40"/>
    <mergeCell ref="B38:F39"/>
    <mergeCell ref="H38:L39"/>
    <mergeCell ref="N38:P39"/>
  </mergeCells>
  <dataValidations count="3">
    <dataValidation type="list" allowBlank="1" showInputMessage="1" showErrorMessage="1" sqref="F19:F20 F24:F25" xr:uid="{D4F6A977-4B2B-4BE7-A771-7AF3A5038621}">
      <formula1>$D$86:$D$87</formula1>
    </dataValidation>
    <dataValidation type="list" allowBlank="1" showInputMessage="1" showErrorMessage="1" sqref="C10" xr:uid="{445A568A-DFAC-43C0-A261-BCDFFE39EF9D}">
      <formula1>$B$86:$B$87</formula1>
    </dataValidation>
    <dataValidation type="list" allowBlank="1" showInputMessage="1" showErrorMessage="1" sqref="U19" xr:uid="{C18B0907-8842-4FE0-BE65-7A3E3C98C343}">
      <formula1>$S$7:$S$16</formula1>
    </dataValidation>
  </dataValidations>
  <pageMargins left="0.7" right="0.7" top="0.75" bottom="0.75" header="0.3" footer="0.3"/>
  <pageSetup scale="5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92" r:id="rId4" name="Check Box 24">
              <controlPr defaultSize="0" autoFill="0" autoLine="0" autoPict="0">
                <anchor>
                  <from>
                    <xdr:col>3</xdr:col>
                    <xdr:colOff>213360</xdr:colOff>
                    <xdr:row>29</xdr:row>
                    <xdr:rowOff>7620</xdr:rowOff>
                  </from>
                  <to>
                    <xdr:col>3</xdr:col>
                    <xdr:colOff>495300</xdr:colOff>
                    <xdr:row>29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3" r:id="rId5" name="Check Box 25">
              <controlPr defaultSize="0" autoFill="0" autoLine="0" autoPict="0">
                <anchor>
                  <from>
                    <xdr:col>3</xdr:col>
                    <xdr:colOff>213360</xdr:colOff>
                    <xdr:row>30</xdr:row>
                    <xdr:rowOff>22860</xdr:rowOff>
                  </from>
                  <to>
                    <xdr:col>3</xdr:col>
                    <xdr:colOff>495300</xdr:colOff>
                    <xdr:row>30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4" r:id="rId6" name="Check Box 26">
              <controlPr defaultSize="0" autoFill="0" autoLine="0" autoPict="0">
                <anchor>
                  <from>
                    <xdr:col>3</xdr:col>
                    <xdr:colOff>213360</xdr:colOff>
                    <xdr:row>31</xdr:row>
                    <xdr:rowOff>30480</xdr:rowOff>
                  </from>
                  <to>
                    <xdr:col>3</xdr:col>
                    <xdr:colOff>495300</xdr:colOff>
                    <xdr:row>31</xdr:row>
                    <xdr:rowOff>327660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479CF3-9801-42C8-A64D-35CE978DB77C}">
  <sheetPr>
    <pageSetUpPr fitToPage="1"/>
  </sheetPr>
  <dimension ref="A1:J20"/>
  <sheetViews>
    <sheetView workbookViewId="0">
      <selection activeCell="E15" sqref="E15"/>
    </sheetView>
  </sheetViews>
  <sheetFormatPr defaultRowHeight="13.2" x14ac:dyDescent="0.25"/>
  <cols>
    <col min="1" max="1" width="30.88671875" bestFit="1" customWidth="1"/>
    <col min="2" max="2" width="8.88671875" bestFit="1" customWidth="1"/>
    <col min="3" max="3" width="8.88671875" customWidth="1"/>
    <col min="4" max="4" width="15.6640625" bestFit="1" customWidth="1"/>
    <col min="5" max="5" width="13.44140625" bestFit="1" customWidth="1"/>
    <col min="6" max="6" width="23.77734375" bestFit="1" customWidth="1"/>
    <col min="7" max="7" width="23.77734375" customWidth="1"/>
    <col min="8" max="8" width="22.6640625" bestFit="1" customWidth="1"/>
    <col min="9" max="9" width="27.6640625" bestFit="1" customWidth="1"/>
  </cols>
  <sheetData>
    <row r="1" spans="1:10" ht="66" customHeight="1" thickBot="1" x14ac:dyDescent="0.3">
      <c r="A1" s="240" t="s">
        <v>216</v>
      </c>
      <c r="B1" s="241"/>
      <c r="C1" s="241"/>
      <c r="D1" s="241"/>
      <c r="E1" s="241"/>
      <c r="F1" s="241"/>
      <c r="G1" s="241"/>
      <c r="H1" s="241"/>
      <c r="I1" s="241"/>
      <c r="J1" s="17"/>
    </row>
    <row r="2" spans="1:10" ht="30" customHeight="1" x14ac:dyDescent="0.25">
      <c r="A2" s="79" t="s">
        <v>198</v>
      </c>
      <c r="B2" s="79" t="s">
        <v>208</v>
      </c>
      <c r="C2" s="79" t="s">
        <v>209</v>
      </c>
      <c r="D2" s="79" t="s">
        <v>214</v>
      </c>
      <c r="E2" s="80" t="s">
        <v>204</v>
      </c>
      <c r="F2" s="86" t="s">
        <v>219</v>
      </c>
      <c r="G2" s="86" t="s">
        <v>220</v>
      </c>
      <c r="H2" s="79" t="s">
        <v>206</v>
      </c>
      <c r="I2" s="79" t="s">
        <v>211</v>
      </c>
      <c r="J2" s="17"/>
    </row>
    <row r="3" spans="1:10" ht="30" customHeight="1" x14ac:dyDescent="0.25">
      <c r="A3" s="2" t="s">
        <v>207</v>
      </c>
      <c r="B3" s="59"/>
      <c r="C3" s="59"/>
      <c r="D3" s="59"/>
      <c r="E3" s="59"/>
      <c r="F3" s="87"/>
      <c r="G3" s="59"/>
      <c r="H3" s="59"/>
      <c r="I3" s="81"/>
    </row>
    <row r="4" spans="1:10" ht="30" customHeight="1" x14ac:dyDescent="0.25">
      <c r="A4" s="66" t="s">
        <v>199</v>
      </c>
      <c r="B4" s="59"/>
      <c r="C4" s="59"/>
      <c r="D4" s="59"/>
      <c r="E4" s="59"/>
      <c r="F4" s="87"/>
      <c r="G4" s="59"/>
      <c r="H4" s="59"/>
      <c r="I4" s="81"/>
    </row>
    <row r="5" spans="1:10" ht="30" customHeight="1" x14ac:dyDescent="0.25">
      <c r="A5" s="66" t="s">
        <v>200</v>
      </c>
      <c r="B5" s="59"/>
      <c r="C5" s="59"/>
      <c r="D5" s="59"/>
      <c r="E5" s="59"/>
      <c r="F5" s="87"/>
      <c r="G5" s="59"/>
      <c r="H5" s="59"/>
      <c r="I5" s="81"/>
    </row>
    <row r="6" spans="1:10" ht="30" customHeight="1" x14ac:dyDescent="0.25">
      <c r="A6" s="73" t="s">
        <v>210</v>
      </c>
      <c r="B6" s="59"/>
      <c r="C6" s="59"/>
      <c r="D6" s="59"/>
      <c r="E6" s="59"/>
      <c r="F6" s="87"/>
      <c r="G6" s="59"/>
      <c r="H6" s="59"/>
      <c r="I6" s="89"/>
      <c r="J6" s="17"/>
    </row>
    <row r="7" spans="1:10" ht="30" customHeight="1" x14ac:dyDescent="0.25">
      <c r="A7" s="2" t="s">
        <v>215</v>
      </c>
      <c r="B7" s="59"/>
      <c r="C7" s="59"/>
      <c r="D7" s="59"/>
      <c r="E7" s="59"/>
      <c r="F7" s="87"/>
      <c r="G7" s="59"/>
      <c r="H7" s="59"/>
      <c r="I7" s="81"/>
    </row>
    <row r="8" spans="1:10" ht="30" customHeight="1" thickBot="1" x14ac:dyDescent="0.3">
      <c r="A8" s="69" t="s">
        <v>203</v>
      </c>
      <c r="B8" s="82"/>
      <c r="C8" s="82"/>
      <c r="D8" s="82"/>
      <c r="E8" s="82"/>
      <c r="F8" s="88"/>
      <c r="G8" s="82"/>
      <c r="H8" s="82"/>
      <c r="I8" s="83"/>
    </row>
    <row r="10" spans="1:10" x14ac:dyDescent="0.25">
      <c r="A10" s="70" t="s">
        <v>217</v>
      </c>
    </row>
    <row r="11" spans="1:10" x14ac:dyDescent="0.25">
      <c r="A11" s="242" t="s">
        <v>205</v>
      </c>
      <c r="B11" s="242"/>
      <c r="C11" s="242"/>
      <c r="D11" s="242"/>
      <c r="E11" s="72"/>
      <c r="F11" s="72"/>
      <c r="G11" s="72"/>
      <c r="H11" s="72"/>
      <c r="I11" s="72"/>
    </row>
    <row r="12" spans="1:10" x14ac:dyDescent="0.25">
      <c r="A12" s="242" t="s">
        <v>218</v>
      </c>
      <c r="B12" s="242"/>
      <c r="C12" s="242"/>
      <c r="D12" s="242"/>
      <c r="E12" s="72"/>
      <c r="F12" s="72"/>
      <c r="G12" s="72"/>
      <c r="H12" s="72"/>
      <c r="I12" s="70"/>
    </row>
    <row r="13" spans="1:10" x14ac:dyDescent="0.25">
      <c r="A13" s="84"/>
      <c r="B13" s="84"/>
      <c r="C13" s="84"/>
      <c r="D13" s="85"/>
      <c r="E13" s="85"/>
      <c r="F13" s="85"/>
      <c r="G13" s="85"/>
      <c r="H13" s="84"/>
      <c r="I13" s="70"/>
    </row>
    <row r="14" spans="1:10" x14ac:dyDescent="0.25">
      <c r="A14" s="12"/>
    </row>
    <row r="15" spans="1:10" x14ac:dyDescent="0.25">
      <c r="I15" s="74"/>
    </row>
    <row r="20" spans="1:1" x14ac:dyDescent="0.25">
      <c r="A20" s="71"/>
    </row>
  </sheetData>
  <mergeCells count="3">
    <mergeCell ref="A1:I1"/>
    <mergeCell ref="A11:D11"/>
    <mergeCell ref="A12:D12"/>
  </mergeCells>
  <pageMargins left="0.7" right="0.7" top="0.75" bottom="0.75" header="0.3" footer="0.3"/>
  <pageSetup scale="5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7" r:id="rId4" name="Check Box 3">
              <controlPr defaultSize="0" autoFill="0" autoLine="0" autoPict="0">
                <anchor>
                  <from>
                    <xdr:col>0</xdr:col>
                    <xdr:colOff>1158240</xdr:colOff>
                    <xdr:row>1</xdr:row>
                    <xdr:rowOff>167640</xdr:rowOff>
                  </from>
                  <to>
                    <xdr:col>0</xdr:col>
                    <xdr:colOff>1257300</xdr:colOff>
                    <xdr:row>1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" r:id="rId5" name="Check Box 4">
              <controlPr defaultSize="0" autoFill="0" autoLine="0" autoPict="0">
                <anchor>
                  <from>
                    <xdr:col>0</xdr:col>
                    <xdr:colOff>1158240</xdr:colOff>
                    <xdr:row>1</xdr:row>
                    <xdr:rowOff>358140</xdr:rowOff>
                  </from>
                  <to>
                    <xdr:col>0</xdr:col>
                    <xdr:colOff>1257300</xdr:colOff>
                    <xdr:row>2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1" r:id="rId6" name="Check Box 17">
              <controlPr defaultSize="0" autoFill="0" autoLine="0" autoPict="0">
                <anchor>
                  <from>
                    <xdr:col>0</xdr:col>
                    <xdr:colOff>1158240</xdr:colOff>
                    <xdr:row>2</xdr:row>
                    <xdr:rowOff>167640</xdr:rowOff>
                  </from>
                  <to>
                    <xdr:col>0</xdr:col>
                    <xdr:colOff>1257300</xdr:colOff>
                    <xdr:row>2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2" r:id="rId7" name="Check Box 18">
              <controlPr defaultSize="0" autoFill="0" autoLine="0" autoPict="0">
                <anchor>
                  <from>
                    <xdr:col>0</xdr:col>
                    <xdr:colOff>1158240</xdr:colOff>
                    <xdr:row>2</xdr:row>
                    <xdr:rowOff>358140</xdr:rowOff>
                  </from>
                  <to>
                    <xdr:col>0</xdr:col>
                    <xdr:colOff>1257300</xdr:colOff>
                    <xdr:row>3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3" r:id="rId8" name="Check Box 19">
              <controlPr defaultSize="0" autoFill="0" autoLine="0" autoPict="0">
                <anchor>
                  <from>
                    <xdr:col>0</xdr:col>
                    <xdr:colOff>1463040</xdr:colOff>
                    <xdr:row>2</xdr:row>
                    <xdr:rowOff>167640</xdr:rowOff>
                  </from>
                  <to>
                    <xdr:col>0</xdr:col>
                    <xdr:colOff>1562100</xdr:colOff>
                    <xdr:row>2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4" r:id="rId9" name="Check Box 20">
              <controlPr defaultSize="0" autoFill="0" autoLine="0" autoPict="0">
                <anchor>
                  <from>
                    <xdr:col>0</xdr:col>
                    <xdr:colOff>1463040</xdr:colOff>
                    <xdr:row>2</xdr:row>
                    <xdr:rowOff>358140</xdr:rowOff>
                  </from>
                  <to>
                    <xdr:col>0</xdr:col>
                    <xdr:colOff>1562100</xdr:colOff>
                    <xdr:row>3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1" r:id="rId10" name="Check Box 27">
              <controlPr defaultSize="0" autoFill="0" autoLine="0" autoPict="0">
                <anchor>
                  <from>
                    <xdr:col>0</xdr:col>
                    <xdr:colOff>1463040</xdr:colOff>
                    <xdr:row>1</xdr:row>
                    <xdr:rowOff>160020</xdr:rowOff>
                  </from>
                  <to>
                    <xdr:col>0</xdr:col>
                    <xdr:colOff>1562100</xdr:colOff>
                    <xdr:row>1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2" r:id="rId11" name="Check Box 28">
              <controlPr defaultSize="0" autoFill="0" autoLine="0" autoPict="0">
                <anchor>
                  <from>
                    <xdr:col>0</xdr:col>
                    <xdr:colOff>1463040</xdr:colOff>
                    <xdr:row>1</xdr:row>
                    <xdr:rowOff>350520</xdr:rowOff>
                  </from>
                  <to>
                    <xdr:col>0</xdr:col>
                    <xdr:colOff>1562100</xdr:colOff>
                    <xdr:row>2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5" r:id="rId12" name="Check Box 31">
              <controlPr defaultSize="0" autoFill="0" autoLine="0" autoPict="0">
                <anchor>
                  <from>
                    <xdr:col>0</xdr:col>
                    <xdr:colOff>1158240</xdr:colOff>
                    <xdr:row>0</xdr:row>
                    <xdr:rowOff>617220</xdr:rowOff>
                  </from>
                  <to>
                    <xdr:col>0</xdr:col>
                    <xdr:colOff>1257300</xdr:colOff>
                    <xdr:row>0</xdr:row>
                    <xdr:rowOff>769620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6" r:id="rId13" name="Check Box 32">
              <controlPr defaultSize="0" autoFill="0" autoLine="0" autoPict="0">
                <anchor>
                  <from>
                    <xdr:col>0</xdr:col>
                    <xdr:colOff>1158240</xdr:colOff>
                    <xdr:row>0</xdr:row>
                    <xdr:rowOff>807720</xdr:rowOff>
                  </from>
                  <to>
                    <xdr:col>0</xdr:col>
                    <xdr:colOff>1257300</xdr:colOff>
                    <xdr:row>1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7" r:id="rId14" name="Check Box 33">
              <controlPr defaultSize="0" autoFill="0" autoLine="0" autoPict="0">
                <anchor>
                  <from>
                    <xdr:col>0</xdr:col>
                    <xdr:colOff>1463040</xdr:colOff>
                    <xdr:row>0</xdr:row>
                    <xdr:rowOff>617220</xdr:rowOff>
                  </from>
                  <to>
                    <xdr:col>0</xdr:col>
                    <xdr:colOff>1562100</xdr:colOff>
                    <xdr:row>0</xdr:row>
                    <xdr:rowOff>769620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8" r:id="rId15" name="Check Box 34">
              <controlPr defaultSize="0" autoFill="0" autoLine="0" autoPict="0">
                <anchor>
                  <from>
                    <xdr:col>0</xdr:col>
                    <xdr:colOff>1463040</xdr:colOff>
                    <xdr:row>0</xdr:row>
                    <xdr:rowOff>807720</xdr:rowOff>
                  </from>
                  <to>
                    <xdr:col>0</xdr:col>
                    <xdr:colOff>1562100</xdr:colOff>
                    <xdr:row>1</xdr:row>
                    <xdr:rowOff>121920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44481A-8C9F-4215-A950-01CC853F3BCE}">
  <sheetPr>
    <pageSetUpPr fitToPage="1"/>
  </sheetPr>
  <dimension ref="A1:AE54"/>
  <sheetViews>
    <sheetView topLeftCell="A13" workbookViewId="0">
      <selection activeCell="AB60" sqref="AB60"/>
    </sheetView>
  </sheetViews>
  <sheetFormatPr defaultColWidth="9.109375" defaultRowHeight="13.2" x14ac:dyDescent="0.25"/>
  <cols>
    <col min="1" max="3" width="7.44140625" style="1" customWidth="1"/>
    <col min="4" max="18" width="9.109375" style="1"/>
    <col min="19" max="27" width="9.109375" style="1" hidden="1" customWidth="1"/>
    <col min="28" max="16384" width="9.109375" style="1"/>
  </cols>
  <sheetData>
    <row r="1" spans="1:27" ht="58.5" customHeight="1" x14ac:dyDescent="0.25">
      <c r="A1" s="250" t="s">
        <v>88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</row>
    <row r="2" spans="1:27" x14ac:dyDescent="0.25">
      <c r="A2" s="251" t="s">
        <v>0</v>
      </c>
      <c r="B2" s="251"/>
      <c r="C2" s="251"/>
      <c r="D2" s="251"/>
      <c r="E2" s="100" t="s">
        <v>21</v>
      </c>
      <c r="F2" s="251" t="s">
        <v>66</v>
      </c>
      <c r="G2" s="251"/>
      <c r="H2" s="251"/>
      <c r="I2" s="251"/>
      <c r="J2" s="251" t="s">
        <v>1</v>
      </c>
      <c r="K2" s="251"/>
      <c r="L2" s="251" t="s">
        <v>69</v>
      </c>
      <c r="M2" s="251"/>
      <c r="N2" s="251"/>
      <c r="O2" s="251" t="s">
        <v>61</v>
      </c>
      <c r="P2" s="251"/>
    </row>
    <row r="3" spans="1:27" ht="13.5" customHeight="1" thickBot="1" x14ac:dyDescent="0.3">
      <c r="A3" s="112">
        <v>1234567</v>
      </c>
      <c r="B3" s="112"/>
      <c r="C3" s="112"/>
      <c r="D3" s="112"/>
      <c r="E3" s="112">
        <v>1</v>
      </c>
      <c r="F3" s="112" t="s">
        <v>175</v>
      </c>
      <c r="G3" s="112"/>
      <c r="H3" s="112"/>
      <c r="I3" s="112"/>
      <c r="J3" s="112" t="s">
        <v>195</v>
      </c>
      <c r="K3" s="112"/>
      <c r="L3" s="112" t="s">
        <v>176</v>
      </c>
      <c r="M3" s="112"/>
      <c r="N3" s="112"/>
      <c r="O3" s="252">
        <v>40077</v>
      </c>
      <c r="P3" s="252"/>
    </row>
    <row r="4" spans="1:27" ht="13.5" customHeight="1" thickBot="1" x14ac:dyDescent="0.3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252"/>
      <c r="P4" s="252"/>
      <c r="S4" s="6" t="s">
        <v>62</v>
      </c>
      <c r="T4" s="48"/>
      <c r="U4" s="48"/>
      <c r="V4" s="48"/>
      <c r="W4" s="48" t="s">
        <v>58</v>
      </c>
      <c r="X4" s="48"/>
      <c r="Y4" s="48"/>
      <c r="Z4" s="48"/>
      <c r="AA4" s="49" t="s">
        <v>57</v>
      </c>
    </row>
    <row r="5" spans="1:27" ht="13.5" customHeight="1" x14ac:dyDescent="0.25">
      <c r="A5" s="249" t="s">
        <v>221</v>
      </c>
      <c r="B5" s="253"/>
      <c r="C5" s="253"/>
      <c r="D5" s="112" t="s">
        <v>223</v>
      </c>
      <c r="E5" s="112"/>
      <c r="F5" s="112"/>
      <c r="G5" s="112"/>
      <c r="H5" s="112"/>
      <c r="I5" s="249" t="s">
        <v>85</v>
      </c>
      <c r="J5" s="249"/>
      <c r="K5" s="112" t="s">
        <v>177</v>
      </c>
      <c r="L5" s="112"/>
      <c r="M5" s="249" t="s">
        <v>67</v>
      </c>
      <c r="N5" s="249"/>
      <c r="O5" s="254" t="s">
        <v>178</v>
      </c>
      <c r="P5" s="254"/>
      <c r="S5" s="4"/>
      <c r="T5" s="4"/>
      <c r="U5" s="4"/>
      <c r="V5" s="4"/>
      <c r="W5" s="4"/>
      <c r="X5" s="4"/>
      <c r="Y5" s="4"/>
      <c r="Z5" s="4"/>
      <c r="AA5" s="4"/>
    </row>
    <row r="6" spans="1:27" ht="13.5" customHeight="1" x14ac:dyDescent="0.25">
      <c r="A6" s="249" t="s">
        <v>222</v>
      </c>
      <c r="B6" s="249"/>
      <c r="C6" s="249"/>
      <c r="D6" s="112" t="s">
        <v>224</v>
      </c>
      <c r="E6" s="112"/>
      <c r="F6" s="112"/>
      <c r="G6" s="112"/>
      <c r="H6" s="112"/>
      <c r="I6" s="249"/>
      <c r="J6" s="249"/>
      <c r="K6" s="112"/>
      <c r="L6" s="112"/>
      <c r="M6" s="249"/>
      <c r="N6" s="249"/>
      <c r="O6" s="254"/>
      <c r="P6" s="254"/>
      <c r="S6" s="4"/>
      <c r="T6" s="4"/>
      <c r="U6" s="4"/>
      <c r="V6" s="4"/>
      <c r="W6" s="4"/>
      <c r="X6" s="4"/>
      <c r="Y6" s="4"/>
      <c r="Z6" s="4"/>
      <c r="AA6" s="4"/>
    </row>
    <row r="7" spans="1:27" ht="24.6" x14ac:dyDescent="0.25">
      <c r="A7" s="101" t="s">
        <v>2</v>
      </c>
      <c r="B7" s="101"/>
      <c r="C7" s="101"/>
      <c r="D7" s="101"/>
      <c r="E7" s="101"/>
      <c r="F7" s="101"/>
      <c r="G7" s="102" t="s">
        <v>4</v>
      </c>
      <c r="H7" s="103"/>
      <c r="I7" s="101"/>
      <c r="J7" s="104" t="s">
        <v>3</v>
      </c>
      <c r="K7" s="103"/>
      <c r="L7" s="255" t="s">
        <v>68</v>
      </c>
      <c r="M7" s="256"/>
      <c r="N7" s="257" t="s">
        <v>179</v>
      </c>
      <c r="O7" s="258"/>
      <c r="P7" s="258"/>
    </row>
    <row r="8" spans="1:27" ht="24.9" customHeight="1" x14ac:dyDescent="0.25">
      <c r="A8" s="259" t="s">
        <v>78</v>
      </c>
      <c r="B8" s="259"/>
      <c r="C8" s="259"/>
      <c r="D8" s="5" t="s">
        <v>35</v>
      </c>
      <c r="E8" s="112" t="s">
        <v>180</v>
      </c>
      <c r="F8" s="112"/>
      <c r="G8" s="142" t="s">
        <v>172</v>
      </c>
      <c r="H8" s="260"/>
      <c r="I8" s="260"/>
      <c r="J8" s="260"/>
      <c r="K8" s="260"/>
      <c r="L8" s="142" t="s">
        <v>173</v>
      </c>
      <c r="M8" s="260"/>
      <c r="N8" s="260"/>
      <c r="O8" s="260"/>
      <c r="P8" s="260"/>
      <c r="S8" s="1" t="s">
        <v>24</v>
      </c>
      <c r="U8" s="1" t="s">
        <v>31</v>
      </c>
      <c r="W8" s="1" t="s">
        <v>37</v>
      </c>
      <c r="AA8" s="1" t="s">
        <v>50</v>
      </c>
    </row>
    <row r="9" spans="1:27" ht="24.9" customHeight="1" x14ac:dyDescent="0.25">
      <c r="A9" s="259"/>
      <c r="B9" s="259"/>
      <c r="C9" s="259"/>
      <c r="D9" s="5" t="s">
        <v>36</v>
      </c>
      <c r="E9" s="112" t="s">
        <v>181</v>
      </c>
      <c r="F9" s="112"/>
      <c r="G9" s="260"/>
      <c r="H9" s="260"/>
      <c r="I9" s="260"/>
      <c r="J9" s="260"/>
      <c r="K9" s="260"/>
      <c r="L9" s="260"/>
      <c r="M9" s="260"/>
      <c r="N9" s="260"/>
      <c r="O9" s="260"/>
      <c r="P9" s="260"/>
      <c r="S9" s="1" t="s">
        <v>25</v>
      </c>
      <c r="U9" s="1" t="s">
        <v>32</v>
      </c>
      <c r="AA9" s="1" t="s">
        <v>56</v>
      </c>
    </row>
    <row r="10" spans="1:27" ht="24.9" customHeight="1" x14ac:dyDescent="0.25">
      <c r="A10" s="259" t="s">
        <v>89</v>
      </c>
      <c r="B10" s="259"/>
      <c r="C10" s="259"/>
      <c r="D10" s="2" t="s">
        <v>5</v>
      </c>
      <c r="E10" s="2" t="s">
        <v>6</v>
      </c>
      <c r="F10" s="2" t="s">
        <v>7</v>
      </c>
      <c r="G10" s="260"/>
      <c r="H10" s="260"/>
      <c r="I10" s="260"/>
      <c r="J10" s="260"/>
      <c r="K10" s="260"/>
      <c r="L10" s="260"/>
      <c r="M10" s="260"/>
      <c r="N10" s="260"/>
      <c r="O10" s="260"/>
      <c r="P10" s="260"/>
      <c r="S10" s="1" t="s">
        <v>26</v>
      </c>
      <c r="U10" s="1" t="s">
        <v>33</v>
      </c>
      <c r="AA10" s="1" t="s">
        <v>51</v>
      </c>
    </row>
    <row r="11" spans="1:27" ht="24.9" customHeight="1" x14ac:dyDescent="0.25">
      <c r="A11" s="259" t="s">
        <v>130</v>
      </c>
      <c r="B11" s="259"/>
      <c r="C11" s="105" t="s">
        <v>182</v>
      </c>
      <c r="D11" s="90">
        <v>15</v>
      </c>
      <c r="E11" s="90">
        <v>15</v>
      </c>
      <c r="F11" s="90">
        <v>13</v>
      </c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S11" s="1" t="s">
        <v>39</v>
      </c>
      <c r="U11" s="1" t="s">
        <v>34</v>
      </c>
      <c r="AA11" s="1" t="s">
        <v>52</v>
      </c>
    </row>
    <row r="12" spans="1:27" x14ac:dyDescent="0.25">
      <c r="A12" s="261" t="s">
        <v>79</v>
      </c>
      <c r="B12" s="261"/>
      <c r="C12" s="261"/>
      <c r="D12" s="147" t="s">
        <v>183</v>
      </c>
      <c r="E12" s="262"/>
      <c r="F12" s="262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S12" s="1" t="s">
        <v>27</v>
      </c>
      <c r="AA12" s="1" t="s">
        <v>53</v>
      </c>
    </row>
    <row r="13" spans="1:27" x14ac:dyDescent="0.25">
      <c r="A13" s="261"/>
      <c r="B13" s="261"/>
      <c r="C13" s="261"/>
      <c r="D13" s="147"/>
      <c r="E13" s="262"/>
      <c r="F13" s="262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S13" s="1" t="s">
        <v>28</v>
      </c>
      <c r="AA13" s="1" t="s">
        <v>54</v>
      </c>
    </row>
    <row r="14" spans="1:27" ht="24.9" customHeight="1" x14ac:dyDescent="0.25">
      <c r="A14" s="263" t="s">
        <v>83</v>
      </c>
      <c r="B14" s="263"/>
      <c r="C14" s="263"/>
      <c r="D14" s="147"/>
      <c r="E14" s="147"/>
      <c r="F14" s="147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S14" s="1" t="s">
        <v>29</v>
      </c>
      <c r="AA14" s="1" t="s">
        <v>55</v>
      </c>
    </row>
    <row r="15" spans="1:27" ht="24.9" customHeight="1" x14ac:dyDescent="0.25">
      <c r="A15" s="264" t="s">
        <v>8</v>
      </c>
      <c r="B15" s="264"/>
      <c r="C15" s="263"/>
      <c r="D15" s="91">
        <v>150</v>
      </c>
      <c r="E15" s="106" t="s">
        <v>130</v>
      </c>
      <c r="F15" s="91" t="s">
        <v>184</v>
      </c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S15" s="1" t="s">
        <v>30</v>
      </c>
    </row>
    <row r="16" spans="1:27" ht="24.9" customHeight="1" x14ac:dyDescent="0.25">
      <c r="A16" s="264" t="s">
        <v>86</v>
      </c>
      <c r="B16" s="264"/>
      <c r="C16" s="264"/>
      <c r="D16" s="258">
        <v>9</v>
      </c>
      <c r="E16" s="258"/>
      <c r="F16" s="258"/>
      <c r="G16" s="260"/>
      <c r="H16" s="260"/>
      <c r="I16" s="260"/>
      <c r="J16" s="260"/>
      <c r="K16" s="260"/>
      <c r="L16" s="260"/>
      <c r="M16" s="260"/>
      <c r="N16" s="260"/>
      <c r="O16" s="260"/>
      <c r="P16" s="260"/>
    </row>
    <row r="17" spans="1:22" ht="24.9" customHeight="1" x14ac:dyDescent="0.25">
      <c r="A17" s="261" t="s">
        <v>87</v>
      </c>
      <c r="B17" s="261"/>
      <c r="C17" s="261"/>
      <c r="D17" s="152">
        <v>3</v>
      </c>
      <c r="E17" s="152"/>
      <c r="F17" s="152"/>
      <c r="G17" s="260"/>
      <c r="H17" s="260"/>
      <c r="I17" s="260"/>
      <c r="J17" s="260"/>
      <c r="K17" s="260"/>
      <c r="L17" s="260"/>
      <c r="M17" s="260"/>
      <c r="N17" s="260"/>
      <c r="O17" s="260"/>
      <c r="P17" s="260"/>
    </row>
    <row r="18" spans="1:22" ht="24.9" customHeight="1" x14ac:dyDescent="0.25">
      <c r="A18" s="261" t="s">
        <v>9</v>
      </c>
      <c r="B18" s="261"/>
      <c r="C18" s="261"/>
      <c r="D18" s="258">
        <f>D16*D17</f>
        <v>27</v>
      </c>
      <c r="E18" s="258"/>
      <c r="F18" s="258"/>
      <c r="G18" s="260"/>
      <c r="H18" s="260"/>
      <c r="I18" s="260"/>
      <c r="J18" s="260"/>
      <c r="K18" s="260"/>
      <c r="L18" s="260"/>
      <c r="M18" s="260"/>
      <c r="N18" s="260"/>
      <c r="O18" s="260"/>
      <c r="P18" s="260"/>
    </row>
    <row r="19" spans="1:22" ht="24.9" customHeight="1" x14ac:dyDescent="0.25">
      <c r="A19" s="263" t="s">
        <v>10</v>
      </c>
      <c r="B19" s="263"/>
      <c r="C19" s="263"/>
      <c r="D19" s="150">
        <f>D15*D18</f>
        <v>4050</v>
      </c>
      <c r="E19" s="150"/>
      <c r="F19" s="150"/>
      <c r="G19" s="260"/>
      <c r="H19" s="260"/>
      <c r="I19" s="260"/>
      <c r="J19" s="260"/>
      <c r="K19" s="260"/>
      <c r="L19" s="260"/>
      <c r="M19" s="260"/>
      <c r="N19" s="260"/>
      <c r="O19" s="260"/>
      <c r="P19" s="260"/>
    </row>
    <row r="20" spans="1:22" x14ac:dyDescent="0.25">
      <c r="A20" s="251" t="s">
        <v>90</v>
      </c>
      <c r="B20" s="251"/>
      <c r="C20" s="164"/>
      <c r="D20" s="164" t="s">
        <v>130</v>
      </c>
      <c r="E20" s="164"/>
      <c r="F20" s="265" t="s">
        <v>189</v>
      </c>
      <c r="G20" s="260"/>
      <c r="H20" s="260"/>
      <c r="I20" s="260"/>
      <c r="J20" s="260"/>
      <c r="K20" s="260"/>
      <c r="L20" s="260"/>
      <c r="M20" s="260"/>
      <c r="N20" s="260"/>
      <c r="O20" s="260"/>
      <c r="P20" s="260"/>
    </row>
    <row r="21" spans="1:22" x14ac:dyDescent="0.25">
      <c r="A21" s="251"/>
      <c r="B21" s="251"/>
      <c r="C21" s="164"/>
      <c r="D21" s="164"/>
      <c r="E21" s="164"/>
      <c r="F21" s="265"/>
      <c r="G21" s="260"/>
      <c r="H21" s="260"/>
      <c r="I21" s="260"/>
      <c r="J21" s="260"/>
      <c r="K21" s="260"/>
      <c r="L21" s="260"/>
      <c r="M21" s="260"/>
      <c r="N21" s="260"/>
      <c r="O21" s="260"/>
      <c r="P21" s="260"/>
    </row>
    <row r="22" spans="1:22" ht="24.9" customHeight="1" x14ac:dyDescent="0.25">
      <c r="A22" s="261" t="s">
        <v>80</v>
      </c>
      <c r="B22" s="261"/>
      <c r="C22" s="261"/>
      <c r="D22" s="152">
        <v>0.22</v>
      </c>
      <c r="E22" s="152"/>
      <c r="F22" s="152"/>
      <c r="G22" s="142" t="s">
        <v>77</v>
      </c>
      <c r="H22" s="260"/>
      <c r="I22" s="260"/>
      <c r="J22" s="260"/>
      <c r="K22" s="260"/>
      <c r="L22" s="142" t="s">
        <v>84</v>
      </c>
      <c r="M22" s="260"/>
      <c r="N22" s="260"/>
      <c r="O22" s="260"/>
      <c r="P22" s="260"/>
    </row>
    <row r="23" spans="1:22" ht="24.9" customHeight="1" x14ac:dyDescent="0.25">
      <c r="A23" s="261" t="s">
        <v>11</v>
      </c>
      <c r="B23" s="261"/>
      <c r="C23" s="261"/>
      <c r="D23" s="152">
        <v>1</v>
      </c>
      <c r="E23" s="269"/>
      <c r="F23" s="269"/>
      <c r="G23" s="260"/>
      <c r="H23" s="260"/>
      <c r="I23" s="260"/>
      <c r="J23" s="260"/>
      <c r="K23" s="260"/>
      <c r="L23" s="260"/>
      <c r="M23" s="260"/>
      <c r="N23" s="260"/>
      <c r="O23" s="260"/>
      <c r="P23" s="260"/>
    </row>
    <row r="24" spans="1:22" ht="24.9" customHeight="1" thickBot="1" x14ac:dyDescent="0.3">
      <c r="A24" s="261" t="s">
        <v>12</v>
      </c>
      <c r="B24" s="261"/>
      <c r="C24" s="261"/>
      <c r="D24" s="152">
        <v>30</v>
      </c>
      <c r="E24" s="152"/>
      <c r="F24" s="152"/>
      <c r="G24" s="260"/>
      <c r="H24" s="260"/>
      <c r="I24" s="260"/>
      <c r="J24" s="260"/>
      <c r="K24" s="260"/>
      <c r="L24" s="260"/>
      <c r="M24" s="260"/>
      <c r="N24" s="260"/>
      <c r="O24" s="260"/>
      <c r="P24" s="260"/>
    </row>
    <row r="25" spans="1:22" ht="13.8" thickBot="1" x14ac:dyDescent="0.3">
      <c r="A25" s="251" t="s">
        <v>91</v>
      </c>
      <c r="B25" s="164"/>
      <c r="C25" s="164"/>
      <c r="D25" s="164" t="s">
        <v>130</v>
      </c>
      <c r="E25" s="164"/>
      <c r="F25" s="265" t="str">
        <f>F20</f>
        <v>Lbs</v>
      </c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S25" s="9" t="s">
        <v>5</v>
      </c>
      <c r="T25" s="10" t="s">
        <v>6</v>
      </c>
      <c r="U25" s="11" t="s">
        <v>7</v>
      </c>
      <c r="V25" s="1" t="s">
        <v>59</v>
      </c>
    </row>
    <row r="26" spans="1:22" x14ac:dyDescent="0.25">
      <c r="A26" s="164"/>
      <c r="B26" s="164"/>
      <c r="C26" s="164"/>
      <c r="D26" s="164"/>
      <c r="E26" s="164"/>
      <c r="F26" s="265"/>
      <c r="G26" s="260"/>
      <c r="H26" s="260"/>
      <c r="I26" s="260"/>
      <c r="J26" s="260"/>
      <c r="K26" s="260"/>
      <c r="L26" s="260"/>
      <c r="M26" s="260"/>
      <c r="N26" s="260"/>
      <c r="O26" s="260"/>
      <c r="P26" s="260"/>
      <c r="V26" s="1">
        <v>0</v>
      </c>
    </row>
    <row r="27" spans="1:22" ht="24.9" customHeight="1" x14ac:dyDescent="0.25">
      <c r="A27" s="164" t="s">
        <v>13</v>
      </c>
      <c r="B27" s="164"/>
      <c r="C27" s="164"/>
      <c r="D27" s="258">
        <f>D23+(D22*D15)</f>
        <v>34</v>
      </c>
      <c r="E27" s="258"/>
      <c r="F27" s="258"/>
      <c r="G27" s="260"/>
      <c r="H27" s="260"/>
      <c r="I27" s="260"/>
      <c r="J27" s="260"/>
      <c r="K27" s="260"/>
      <c r="L27" s="260"/>
      <c r="M27" s="260"/>
      <c r="N27" s="260"/>
      <c r="O27" s="260"/>
      <c r="P27" s="260"/>
      <c r="S27" s="1" t="s">
        <v>42</v>
      </c>
      <c r="V27" s="1">
        <v>1.23</v>
      </c>
    </row>
    <row r="28" spans="1:22" ht="24.9" customHeight="1" x14ac:dyDescent="0.25">
      <c r="A28" s="164" t="s">
        <v>14</v>
      </c>
      <c r="B28" s="164"/>
      <c r="C28" s="164"/>
      <c r="D28" s="258">
        <f>(D27*D18)+D24</f>
        <v>948</v>
      </c>
      <c r="E28" s="258"/>
      <c r="F28" s="258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S28" s="1" t="s">
        <v>40</v>
      </c>
      <c r="V28" s="1">
        <v>2.25</v>
      </c>
    </row>
    <row r="29" spans="1:22" x14ac:dyDescent="0.25">
      <c r="A29" s="164" t="s">
        <v>15</v>
      </c>
      <c r="B29" s="164"/>
      <c r="C29" s="164"/>
      <c r="D29" s="164"/>
      <c r="E29" s="164"/>
      <c r="F29" s="164"/>
      <c r="G29" s="260"/>
      <c r="H29" s="260"/>
      <c r="I29" s="260"/>
      <c r="J29" s="260"/>
      <c r="K29" s="260"/>
      <c r="L29" s="260"/>
      <c r="M29" s="260"/>
      <c r="N29" s="260"/>
      <c r="O29" s="260"/>
      <c r="P29" s="260"/>
      <c r="S29" s="1" t="s">
        <v>41</v>
      </c>
      <c r="V29" s="1">
        <v>2.75</v>
      </c>
    </row>
    <row r="30" spans="1:22" x14ac:dyDescent="0.25">
      <c r="A30" s="164"/>
      <c r="B30" s="164"/>
      <c r="C30" s="164"/>
      <c r="D30" s="164"/>
      <c r="E30" s="164"/>
      <c r="F30" s="164"/>
      <c r="G30" s="260"/>
      <c r="H30" s="260"/>
      <c r="I30" s="260"/>
      <c r="J30" s="260"/>
      <c r="K30" s="260"/>
      <c r="L30" s="260"/>
      <c r="M30" s="260"/>
      <c r="N30" s="260"/>
      <c r="O30" s="260"/>
      <c r="P30" s="260"/>
      <c r="S30" s="1" t="s">
        <v>43</v>
      </c>
      <c r="V30" s="1">
        <v>3.47</v>
      </c>
    </row>
    <row r="31" spans="1:22" ht="24.9" customHeight="1" x14ac:dyDescent="0.25">
      <c r="A31" s="261" t="s">
        <v>16</v>
      </c>
      <c r="B31" s="261"/>
      <c r="C31" s="261"/>
      <c r="D31" s="152"/>
      <c r="E31" s="152"/>
      <c r="F31" s="152"/>
      <c r="G31" s="260"/>
      <c r="H31" s="260"/>
      <c r="I31" s="260"/>
      <c r="J31" s="260"/>
      <c r="K31" s="260"/>
      <c r="L31" s="260"/>
      <c r="M31" s="260"/>
      <c r="N31" s="260"/>
      <c r="O31" s="260"/>
      <c r="P31" s="260"/>
      <c r="S31" s="1" t="s">
        <v>45</v>
      </c>
      <c r="V31" s="1">
        <v>4.26</v>
      </c>
    </row>
    <row r="32" spans="1:22" ht="24.9" customHeight="1" x14ac:dyDescent="0.25">
      <c r="A32" s="261" t="s">
        <v>17</v>
      </c>
      <c r="B32" s="261"/>
      <c r="C32" s="261"/>
      <c r="D32" s="152"/>
      <c r="E32" s="152"/>
      <c r="F32" s="152"/>
      <c r="G32" s="260"/>
      <c r="H32" s="260"/>
      <c r="I32" s="260"/>
      <c r="J32" s="260"/>
      <c r="K32" s="260"/>
      <c r="L32" s="260"/>
      <c r="M32" s="260"/>
      <c r="N32" s="260"/>
      <c r="O32" s="260"/>
      <c r="P32" s="260"/>
      <c r="S32" s="1" t="s">
        <v>44</v>
      </c>
      <c r="V32" s="1">
        <v>2.86</v>
      </c>
    </row>
    <row r="33" spans="1:31" ht="24.9" customHeight="1" x14ac:dyDescent="0.25">
      <c r="A33" s="261" t="s">
        <v>149</v>
      </c>
      <c r="B33" s="261"/>
      <c r="C33" s="261"/>
      <c r="D33" s="152"/>
      <c r="E33" s="152"/>
      <c r="F33" s="152"/>
      <c r="G33" s="260"/>
      <c r="H33" s="260"/>
      <c r="I33" s="260"/>
      <c r="J33" s="260"/>
      <c r="K33" s="260"/>
      <c r="L33" s="260"/>
      <c r="M33" s="260"/>
      <c r="N33" s="260"/>
      <c r="O33" s="260"/>
      <c r="P33" s="260"/>
      <c r="S33" s="1" t="s">
        <v>46</v>
      </c>
      <c r="V33" s="1">
        <v>3.67</v>
      </c>
    </row>
    <row r="34" spans="1:31" ht="24.9" customHeight="1" x14ac:dyDescent="0.25">
      <c r="A34" s="261" t="s">
        <v>15</v>
      </c>
      <c r="B34" s="261"/>
      <c r="C34" s="261"/>
      <c r="D34" s="268"/>
      <c r="E34" s="268"/>
      <c r="F34" s="268"/>
      <c r="G34" s="260"/>
      <c r="H34" s="260"/>
      <c r="I34" s="260"/>
      <c r="J34" s="260"/>
      <c r="K34" s="260"/>
      <c r="L34" s="260"/>
      <c r="M34" s="260"/>
      <c r="N34" s="260"/>
      <c r="O34" s="260"/>
      <c r="P34" s="260"/>
      <c r="S34" s="1" t="s">
        <v>38</v>
      </c>
      <c r="V34" s="1">
        <v>4.1100000000000003</v>
      </c>
    </row>
    <row r="35" spans="1:31" ht="24.9" customHeight="1" x14ac:dyDescent="0.25">
      <c r="A35" s="261" t="s">
        <v>18</v>
      </c>
      <c r="B35" s="261"/>
      <c r="C35" s="261"/>
      <c r="D35" s="268"/>
      <c r="E35" s="268"/>
      <c r="F35" s="268"/>
      <c r="G35" s="260"/>
      <c r="H35" s="260"/>
      <c r="I35" s="260"/>
      <c r="J35" s="260"/>
      <c r="K35" s="260"/>
      <c r="L35" s="260"/>
      <c r="M35" s="260"/>
      <c r="N35" s="260"/>
      <c r="O35" s="260"/>
      <c r="P35" s="260"/>
      <c r="S35" s="1" t="s">
        <v>47</v>
      </c>
      <c r="V35" s="1">
        <v>5.3</v>
      </c>
    </row>
    <row r="36" spans="1:31" ht="24.9" customHeight="1" x14ac:dyDescent="0.25">
      <c r="A36" s="93" t="s">
        <v>64</v>
      </c>
      <c r="B36" s="93"/>
      <c r="C36" s="93"/>
      <c r="D36" s="107"/>
      <c r="E36" s="268"/>
      <c r="F36" s="268"/>
      <c r="G36" s="270" t="s">
        <v>76</v>
      </c>
      <c r="H36" s="267"/>
      <c r="I36" s="267"/>
      <c r="J36" s="267"/>
      <c r="K36" s="267"/>
      <c r="L36" s="267"/>
      <c r="M36" s="266" t="s">
        <v>22</v>
      </c>
      <c r="N36" s="267"/>
      <c r="O36" s="266" t="s">
        <v>23</v>
      </c>
      <c r="P36" s="267"/>
      <c r="S36" s="1" t="s">
        <v>48</v>
      </c>
      <c r="V36" s="1">
        <v>5.4</v>
      </c>
    </row>
    <row r="37" spans="1:31" ht="24.9" customHeight="1" x14ac:dyDescent="0.25">
      <c r="A37" s="93" t="s">
        <v>65</v>
      </c>
      <c r="B37" s="93"/>
      <c r="C37" s="93"/>
      <c r="D37" s="107"/>
      <c r="E37" s="268"/>
      <c r="F37" s="268"/>
      <c r="G37" s="267"/>
      <c r="H37" s="267"/>
      <c r="I37" s="267"/>
      <c r="J37" s="267"/>
      <c r="K37" s="267"/>
      <c r="L37" s="267"/>
      <c r="M37" s="267"/>
      <c r="N37" s="267"/>
      <c r="O37" s="267"/>
      <c r="P37" s="267"/>
      <c r="S37" s="1" t="s">
        <v>49</v>
      </c>
      <c r="V37" s="1">
        <v>6.87</v>
      </c>
    </row>
    <row r="38" spans="1:31" ht="24.9" customHeight="1" x14ac:dyDescent="0.25">
      <c r="A38" s="261" t="s">
        <v>160</v>
      </c>
      <c r="B38" s="271"/>
      <c r="C38" s="271"/>
      <c r="D38" s="271"/>
      <c r="E38" s="271"/>
      <c r="F38" s="272"/>
      <c r="G38" s="273"/>
      <c r="H38" s="273"/>
      <c r="I38" s="273"/>
      <c r="J38" s="273"/>
      <c r="K38" s="273"/>
      <c r="L38" s="273"/>
      <c r="M38" s="273"/>
      <c r="N38" s="273"/>
      <c r="O38" s="273"/>
      <c r="P38" s="273"/>
    </row>
    <row r="39" spans="1:31" ht="27" customHeight="1" x14ac:dyDescent="0.25">
      <c r="A39" s="164" t="s">
        <v>73</v>
      </c>
      <c r="B39" s="164"/>
      <c r="C39" s="164"/>
      <c r="D39" s="164"/>
      <c r="E39" s="164" t="s">
        <v>81</v>
      </c>
      <c r="F39" s="164"/>
      <c r="G39" s="164"/>
      <c r="H39" s="260" t="s">
        <v>82</v>
      </c>
      <c r="I39" s="260"/>
      <c r="J39" s="260"/>
      <c r="K39" s="260" t="s">
        <v>74</v>
      </c>
      <c r="L39" s="260"/>
      <c r="M39" s="260"/>
      <c r="N39" s="260" t="s">
        <v>75</v>
      </c>
      <c r="O39" s="260"/>
      <c r="P39" s="260"/>
    </row>
    <row r="40" spans="1:31" ht="24.9" customHeight="1" x14ac:dyDescent="0.25">
      <c r="A40" s="164" t="s">
        <v>70</v>
      </c>
      <c r="B40" s="164"/>
      <c r="C40" s="164"/>
      <c r="D40" s="27"/>
      <c r="E40" s="92" t="s">
        <v>93</v>
      </c>
      <c r="F40" s="27">
        <v>45</v>
      </c>
      <c r="G40" s="94" t="str">
        <f>C11</f>
        <v>inches</v>
      </c>
      <c r="H40" s="260" t="s">
        <v>92</v>
      </c>
      <c r="I40" s="164"/>
      <c r="J40" s="108"/>
      <c r="K40" s="92" t="s">
        <v>93</v>
      </c>
      <c r="L40" s="27">
        <v>45</v>
      </c>
      <c r="M40" s="94" t="str">
        <f>C11</f>
        <v>inches</v>
      </c>
      <c r="N40" s="274"/>
      <c r="O40" s="274"/>
      <c r="P40" s="274"/>
    </row>
    <row r="41" spans="1:31" ht="24.9" customHeight="1" x14ac:dyDescent="0.25">
      <c r="A41" s="164" t="s">
        <v>71</v>
      </c>
      <c r="B41" s="164"/>
      <c r="C41" s="164"/>
      <c r="D41" s="27"/>
      <c r="E41" s="92" t="s">
        <v>94</v>
      </c>
      <c r="F41" s="27">
        <v>45</v>
      </c>
      <c r="G41" s="94" t="str">
        <f>C11</f>
        <v>inches</v>
      </c>
      <c r="H41" s="164" t="s">
        <v>71</v>
      </c>
      <c r="I41" s="164"/>
      <c r="J41" s="108"/>
      <c r="K41" s="92" t="s">
        <v>94</v>
      </c>
      <c r="L41" s="27">
        <v>45</v>
      </c>
      <c r="M41" s="94" t="str">
        <f>C11</f>
        <v>inches</v>
      </c>
      <c r="N41" s="275"/>
      <c r="O41" s="275"/>
      <c r="P41" s="275"/>
    </row>
    <row r="42" spans="1:31" ht="24.9" customHeight="1" x14ac:dyDescent="0.25">
      <c r="A42" s="164" t="s">
        <v>72</v>
      </c>
      <c r="B42" s="164"/>
      <c r="C42" s="164"/>
      <c r="D42" s="27"/>
      <c r="E42" s="92" t="s">
        <v>95</v>
      </c>
      <c r="F42" s="27">
        <v>5.5</v>
      </c>
      <c r="G42" s="94" t="str">
        <f>C11</f>
        <v>inches</v>
      </c>
      <c r="H42" s="260" t="s">
        <v>135</v>
      </c>
      <c r="I42" s="260"/>
      <c r="J42" s="108"/>
      <c r="K42" s="92" t="s">
        <v>95</v>
      </c>
      <c r="L42" s="27">
        <v>44.5</v>
      </c>
      <c r="M42" s="94" t="str">
        <f>C11</f>
        <v>inches</v>
      </c>
      <c r="N42" s="275"/>
      <c r="O42" s="275"/>
      <c r="P42" s="275"/>
    </row>
    <row r="43" spans="1:31" ht="12.75" customHeight="1" x14ac:dyDescent="0.25">
      <c r="A43" s="248" t="s">
        <v>60</v>
      </c>
      <c r="B43" s="248"/>
      <c r="C43" s="248"/>
      <c r="D43" s="248"/>
      <c r="E43" s="248"/>
      <c r="F43" s="248"/>
      <c r="G43" s="248"/>
      <c r="H43" s="248"/>
      <c r="I43" s="248"/>
      <c r="J43" s="248"/>
      <c r="K43" s="248"/>
      <c r="L43" s="248"/>
      <c r="M43" s="248"/>
      <c r="N43" s="248"/>
      <c r="O43" s="248"/>
      <c r="P43" s="248"/>
      <c r="S43" s="1" t="s">
        <v>63</v>
      </c>
      <c r="AB43" s="4"/>
      <c r="AC43" s="4"/>
      <c r="AD43" s="4"/>
      <c r="AE43" s="4"/>
    </row>
    <row r="44" spans="1:31" ht="12.75" customHeight="1" x14ac:dyDescent="0.25">
      <c r="A44" s="154"/>
      <c r="B44" s="276"/>
      <c r="C44" s="276"/>
      <c r="D44" s="276"/>
      <c r="E44" s="276"/>
      <c r="F44" s="276"/>
      <c r="G44" s="154"/>
      <c r="H44" s="154"/>
      <c r="I44" s="154"/>
      <c r="J44" s="154"/>
      <c r="K44" s="154"/>
      <c r="L44" s="154"/>
      <c r="M44" s="154"/>
      <c r="N44" s="247"/>
      <c r="O44" s="247"/>
      <c r="P44" s="247"/>
      <c r="AC44" s="4"/>
      <c r="AD44" s="4"/>
      <c r="AE44" s="4"/>
    </row>
    <row r="45" spans="1:31" ht="12.75" customHeight="1" x14ac:dyDescent="0.25">
      <c r="A45" s="154"/>
      <c r="B45" s="276"/>
      <c r="C45" s="276"/>
      <c r="D45" s="276"/>
      <c r="E45" s="276"/>
      <c r="F45" s="276"/>
      <c r="G45" s="154"/>
      <c r="H45" s="154"/>
      <c r="I45" s="154"/>
      <c r="J45" s="154"/>
      <c r="K45" s="154"/>
      <c r="L45" s="154"/>
      <c r="M45" s="154"/>
      <c r="N45" s="247"/>
      <c r="O45" s="247"/>
      <c r="P45" s="247"/>
      <c r="AC45" s="4"/>
      <c r="AD45" s="4"/>
      <c r="AE45" s="4"/>
    </row>
    <row r="46" spans="1:31" ht="12.75" customHeight="1" x14ac:dyDescent="0.25">
      <c r="A46" s="154"/>
      <c r="B46" s="244" t="s">
        <v>19</v>
      </c>
      <c r="C46" s="244"/>
      <c r="D46" s="244"/>
      <c r="E46" s="244"/>
      <c r="F46" s="244"/>
      <c r="G46" s="154"/>
      <c r="H46" s="244" t="s">
        <v>20</v>
      </c>
      <c r="I46" s="244"/>
      <c r="J46" s="244"/>
      <c r="K46" s="244"/>
      <c r="L46" s="244"/>
      <c r="M46" s="154"/>
      <c r="N46" s="244" t="s">
        <v>61</v>
      </c>
      <c r="O46" s="244"/>
      <c r="P46" s="244"/>
      <c r="AC46" s="4"/>
      <c r="AD46" s="4"/>
      <c r="AE46" s="4"/>
    </row>
    <row r="47" spans="1:31" ht="12.75" customHeight="1" x14ac:dyDescent="0.25">
      <c r="A47" s="248" t="s">
        <v>193</v>
      </c>
      <c r="B47" s="248"/>
      <c r="C47" s="248"/>
      <c r="D47" s="248"/>
      <c r="E47" s="248"/>
      <c r="F47" s="248"/>
      <c r="G47" s="248"/>
      <c r="H47" s="248"/>
      <c r="I47" s="248"/>
      <c r="J47" s="248"/>
      <c r="K47" s="248"/>
      <c r="L47" s="248"/>
      <c r="M47" s="248"/>
      <c r="N47" s="248"/>
      <c r="O47" s="248"/>
      <c r="P47" s="248"/>
    </row>
    <row r="48" spans="1:31" ht="12.75" customHeight="1" x14ac:dyDescent="0.25">
      <c r="A48" s="154"/>
      <c r="B48" s="245"/>
      <c r="C48" s="245"/>
      <c r="D48" s="245"/>
      <c r="E48" s="245"/>
      <c r="F48" s="245"/>
      <c r="G48" s="246"/>
      <c r="H48" s="246"/>
      <c r="I48" s="246"/>
      <c r="J48" s="246"/>
      <c r="K48" s="246"/>
      <c r="L48" s="246"/>
      <c r="M48" s="246"/>
      <c r="N48" s="247"/>
      <c r="O48" s="247"/>
      <c r="P48" s="247"/>
    </row>
    <row r="49" spans="1:16" ht="12.75" customHeight="1" x14ac:dyDescent="0.25">
      <c r="A49" s="154"/>
      <c r="B49" s="245"/>
      <c r="C49" s="245"/>
      <c r="D49" s="245"/>
      <c r="E49" s="245"/>
      <c r="F49" s="245"/>
      <c r="G49" s="246"/>
      <c r="H49" s="246"/>
      <c r="I49" s="246"/>
      <c r="J49" s="246"/>
      <c r="K49" s="246"/>
      <c r="L49" s="246"/>
      <c r="M49" s="246"/>
      <c r="N49" s="247"/>
      <c r="O49" s="247"/>
      <c r="P49" s="247"/>
    </row>
    <row r="50" spans="1:16" ht="12.75" customHeight="1" x14ac:dyDescent="0.25">
      <c r="A50" s="154"/>
      <c r="B50" s="244" t="s">
        <v>19</v>
      </c>
      <c r="C50" s="244"/>
      <c r="D50" s="244"/>
      <c r="E50" s="244"/>
      <c r="F50" s="244"/>
      <c r="G50" s="246"/>
      <c r="H50" s="244" t="s">
        <v>20</v>
      </c>
      <c r="I50" s="244"/>
      <c r="J50" s="244"/>
      <c r="K50" s="244"/>
      <c r="L50" s="244"/>
      <c r="M50" s="246"/>
      <c r="N50" s="244" t="s">
        <v>61</v>
      </c>
      <c r="O50" s="244"/>
      <c r="P50" s="244"/>
    </row>
    <row r="51" spans="1:16" ht="12.75" customHeight="1" x14ac:dyDescent="0.25">
      <c r="A51" s="248" t="s">
        <v>194</v>
      </c>
      <c r="B51" s="248"/>
      <c r="C51" s="248"/>
      <c r="D51" s="248"/>
      <c r="E51" s="248"/>
      <c r="F51" s="248"/>
      <c r="G51" s="248"/>
      <c r="H51" s="248"/>
      <c r="I51" s="248"/>
      <c r="J51" s="248"/>
      <c r="K51" s="248"/>
      <c r="L51" s="248"/>
      <c r="M51" s="248"/>
      <c r="N51" s="248"/>
      <c r="O51" s="248"/>
      <c r="P51" s="248"/>
    </row>
    <row r="52" spans="1:16" x14ac:dyDescent="0.25">
      <c r="A52" s="154"/>
      <c r="B52" s="245"/>
      <c r="C52" s="245"/>
      <c r="D52" s="245"/>
      <c r="E52" s="245"/>
      <c r="F52" s="245"/>
      <c r="G52" s="246"/>
      <c r="H52" s="246"/>
      <c r="I52" s="246"/>
      <c r="J52" s="246"/>
      <c r="K52" s="246"/>
      <c r="L52" s="246"/>
      <c r="M52" s="246"/>
      <c r="N52" s="243"/>
      <c r="O52" s="243"/>
      <c r="P52" s="243"/>
    </row>
    <row r="53" spans="1:16" x14ac:dyDescent="0.25">
      <c r="A53" s="154"/>
      <c r="B53" s="245"/>
      <c r="C53" s="245"/>
      <c r="D53" s="245"/>
      <c r="E53" s="245"/>
      <c r="F53" s="245"/>
      <c r="G53" s="246"/>
      <c r="H53" s="246"/>
      <c r="I53" s="246"/>
      <c r="J53" s="246"/>
      <c r="K53" s="246"/>
      <c r="L53" s="246"/>
      <c r="M53" s="246"/>
      <c r="N53" s="243"/>
      <c r="O53" s="243"/>
      <c r="P53" s="243"/>
    </row>
    <row r="54" spans="1:16" x14ac:dyDescent="0.25">
      <c r="A54" s="154"/>
      <c r="B54" s="244" t="s">
        <v>19</v>
      </c>
      <c r="C54" s="244"/>
      <c r="D54" s="244"/>
      <c r="E54" s="244"/>
      <c r="F54" s="244"/>
      <c r="G54" s="246"/>
      <c r="H54" s="244" t="s">
        <v>20</v>
      </c>
      <c r="I54" s="244"/>
      <c r="J54" s="244"/>
      <c r="K54" s="244"/>
      <c r="L54" s="244"/>
      <c r="M54" s="246"/>
      <c r="N54" s="244" t="s">
        <v>61</v>
      </c>
      <c r="O54" s="244"/>
      <c r="P54" s="244"/>
    </row>
  </sheetData>
  <mergeCells count="120">
    <mergeCell ref="A39:D39"/>
    <mergeCell ref="E39:G39"/>
    <mergeCell ref="H39:J39"/>
    <mergeCell ref="K39:M39"/>
    <mergeCell ref="N39:P39"/>
    <mergeCell ref="A40:C40"/>
    <mergeCell ref="H40:I40"/>
    <mergeCell ref="N40:P42"/>
    <mergeCell ref="A41:C41"/>
    <mergeCell ref="H41:I41"/>
    <mergeCell ref="A42:C42"/>
    <mergeCell ref="H42:I42"/>
    <mergeCell ref="G22:K35"/>
    <mergeCell ref="A28:C28"/>
    <mergeCell ref="D28:F28"/>
    <mergeCell ref="A29:F30"/>
    <mergeCell ref="A31:C31"/>
    <mergeCell ref="F25:F26"/>
    <mergeCell ref="A27:C27"/>
    <mergeCell ref="D27:F27"/>
    <mergeCell ref="A38:E38"/>
    <mergeCell ref="F38:P38"/>
    <mergeCell ref="F20:F21"/>
    <mergeCell ref="A22:C22"/>
    <mergeCell ref="D22:F22"/>
    <mergeCell ref="O36:P37"/>
    <mergeCell ref="E37:F37"/>
    <mergeCell ref="D31:F31"/>
    <mergeCell ref="A32:C32"/>
    <mergeCell ref="D32:F32"/>
    <mergeCell ref="A33:C33"/>
    <mergeCell ref="D33:F33"/>
    <mergeCell ref="A34:C34"/>
    <mergeCell ref="D34:F34"/>
    <mergeCell ref="L22:P35"/>
    <mergeCell ref="A23:C23"/>
    <mergeCell ref="D23:F23"/>
    <mergeCell ref="A24:C24"/>
    <mergeCell ref="D24:F24"/>
    <mergeCell ref="A25:C26"/>
    <mergeCell ref="D25:E26"/>
    <mergeCell ref="A35:C35"/>
    <mergeCell ref="D35:F35"/>
    <mergeCell ref="E36:F36"/>
    <mergeCell ref="G36:L37"/>
    <mergeCell ref="M36:N37"/>
    <mergeCell ref="L7:M7"/>
    <mergeCell ref="N7:P7"/>
    <mergeCell ref="A8:C9"/>
    <mergeCell ref="E8:F8"/>
    <mergeCell ref="G8:K21"/>
    <mergeCell ref="L8:P21"/>
    <mergeCell ref="E9:F9"/>
    <mergeCell ref="A10:C10"/>
    <mergeCell ref="A11:B11"/>
    <mergeCell ref="A12:C13"/>
    <mergeCell ref="D12:F13"/>
    <mergeCell ref="A14:C14"/>
    <mergeCell ref="D14:F14"/>
    <mergeCell ref="A15:C15"/>
    <mergeCell ref="A16:C16"/>
    <mergeCell ref="D16:F16"/>
    <mergeCell ref="A17:C17"/>
    <mergeCell ref="D17:F17"/>
    <mergeCell ref="A18:C18"/>
    <mergeCell ref="D18:F18"/>
    <mergeCell ref="A19:C19"/>
    <mergeCell ref="D19:F19"/>
    <mergeCell ref="A20:C21"/>
    <mergeCell ref="D20:E21"/>
    <mergeCell ref="A6:C6"/>
    <mergeCell ref="D6:H6"/>
    <mergeCell ref="I5:J6"/>
    <mergeCell ref="K5:L6"/>
    <mergeCell ref="M5:N6"/>
    <mergeCell ref="A1:P1"/>
    <mergeCell ref="A2:D2"/>
    <mergeCell ref="F2:I2"/>
    <mergeCell ref="J2:K2"/>
    <mergeCell ref="L2:N2"/>
    <mergeCell ref="O2:P2"/>
    <mergeCell ref="A3:D4"/>
    <mergeCell ref="E3:E4"/>
    <mergeCell ref="F3:I4"/>
    <mergeCell ref="J3:K4"/>
    <mergeCell ref="L3:N4"/>
    <mergeCell ref="O3:P4"/>
    <mergeCell ref="A5:C5"/>
    <mergeCell ref="D5:H5"/>
    <mergeCell ref="O5:P6"/>
    <mergeCell ref="N48:P49"/>
    <mergeCell ref="B50:F50"/>
    <mergeCell ref="H50:L50"/>
    <mergeCell ref="N50:P50"/>
    <mergeCell ref="A51:P51"/>
    <mergeCell ref="A43:P43"/>
    <mergeCell ref="A44:A46"/>
    <mergeCell ref="G44:G46"/>
    <mergeCell ref="H44:L45"/>
    <mergeCell ref="M44:M46"/>
    <mergeCell ref="B44:F45"/>
    <mergeCell ref="N44:P45"/>
    <mergeCell ref="B46:F46"/>
    <mergeCell ref="H46:L46"/>
    <mergeCell ref="N46:P46"/>
    <mergeCell ref="A47:P47"/>
    <mergeCell ref="A48:A50"/>
    <mergeCell ref="B48:F49"/>
    <mergeCell ref="G48:G50"/>
    <mergeCell ref="H48:L49"/>
    <mergeCell ref="M48:M50"/>
    <mergeCell ref="N52:P53"/>
    <mergeCell ref="B54:F54"/>
    <mergeCell ref="H54:L54"/>
    <mergeCell ref="N54:P54"/>
    <mergeCell ref="A52:A54"/>
    <mergeCell ref="B52:F53"/>
    <mergeCell ref="G52:G54"/>
    <mergeCell ref="H52:L53"/>
    <mergeCell ref="M52:M54"/>
  </mergeCells>
  <dataValidations count="1">
    <dataValidation type="list" allowBlank="1" showInputMessage="1" showErrorMessage="1" sqref="U20" xr:uid="{6FD2714F-21BC-48FE-8808-89F2489166F3}">
      <formula1>$S$8:$S$17</formula1>
    </dataValidation>
  </dataValidations>
  <hyperlinks>
    <hyperlink ref="N7" r:id="rId1" xr:uid="{C5942F3C-0BCF-43D1-B5B6-21667D37C7A5}"/>
  </hyperlinks>
  <pageMargins left="0.7" right="0.7" top="0.75" bottom="0.75" header="0.3" footer="0.3"/>
  <pageSetup scale="65" orientation="portrait" r:id="rId2"/>
  <drawing r:id="rId3"/>
  <legacyDrawing r:id="rId4"/>
  <oleObjects>
    <mc:AlternateContent xmlns:mc="http://schemas.openxmlformats.org/markup-compatibility/2006">
      <mc:Choice Requires="x14">
        <oleObject progId="Imaging.Document" shapeId="6146" r:id="rId5">
          <objectPr defaultSize="0" autoPict="0" r:id="rId6">
            <anchor moveWithCells="1" sizeWithCells="1">
              <from>
                <xdr:col>0</xdr:col>
                <xdr:colOff>7620</xdr:colOff>
                <xdr:row>0</xdr:row>
                <xdr:rowOff>22860</xdr:rowOff>
              </from>
              <to>
                <xdr:col>4</xdr:col>
                <xdr:colOff>68580</xdr:colOff>
                <xdr:row>1</xdr:row>
                <xdr:rowOff>731520</xdr:rowOff>
              </to>
            </anchor>
          </objectPr>
        </oleObject>
      </mc:Choice>
      <mc:Fallback>
        <oleObject progId="Imaging.Document" shapeId="6146" r:id="rId5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19889-B2C0-402B-AD3B-B558F540C1B0}">
  <sheetPr>
    <pageSetUpPr fitToPage="1"/>
  </sheetPr>
  <dimension ref="A1:D50"/>
  <sheetViews>
    <sheetView workbookViewId="0">
      <selection activeCell="D48" sqref="D48"/>
    </sheetView>
  </sheetViews>
  <sheetFormatPr defaultRowHeight="13.2" x14ac:dyDescent="0.25"/>
  <sheetData>
    <row r="1" spans="1:4" x14ac:dyDescent="0.25">
      <c r="A1" s="12" t="s">
        <v>96</v>
      </c>
    </row>
    <row r="2" spans="1:4" ht="11.85" customHeight="1" x14ac:dyDescent="0.25">
      <c r="A2" s="12"/>
    </row>
    <row r="3" spans="1:4" ht="11.85" customHeight="1" x14ac:dyDescent="0.25">
      <c r="A3" s="12"/>
      <c r="B3" t="s">
        <v>136</v>
      </c>
    </row>
    <row r="4" spans="1:4" ht="11.85" customHeight="1" x14ac:dyDescent="0.25">
      <c r="A4" s="12"/>
    </row>
    <row r="5" spans="1:4" ht="11.85" customHeight="1" x14ac:dyDescent="0.25">
      <c r="C5" s="25" t="s">
        <v>119</v>
      </c>
      <c r="D5" s="13" t="s">
        <v>120</v>
      </c>
    </row>
    <row r="6" spans="1:4" ht="11.85" customHeight="1" x14ac:dyDescent="0.25">
      <c r="C6" s="50" t="s">
        <v>97</v>
      </c>
      <c r="D6" s="13" t="s">
        <v>106</v>
      </c>
    </row>
    <row r="7" spans="1:4" ht="11.85" customHeight="1" x14ac:dyDescent="0.25">
      <c r="A7" s="13"/>
      <c r="C7" s="50" t="s">
        <v>105</v>
      </c>
      <c r="D7" s="13" t="s">
        <v>107</v>
      </c>
    </row>
    <row r="8" spans="1:4" ht="11.85" customHeight="1" x14ac:dyDescent="0.25">
      <c r="B8" s="26" t="s">
        <v>108</v>
      </c>
    </row>
    <row r="9" spans="1:4" ht="11.85" customHeight="1" x14ac:dyDescent="0.25">
      <c r="B9" s="26"/>
      <c r="C9" s="50" t="s">
        <v>130</v>
      </c>
      <c r="D9" s="13" t="s">
        <v>187</v>
      </c>
    </row>
    <row r="10" spans="1:4" s="13" customFormat="1" ht="11.85" customHeight="1" x14ac:dyDescent="0.2">
      <c r="B10" s="26"/>
      <c r="C10" s="50" t="s">
        <v>131</v>
      </c>
      <c r="D10" s="13" t="s">
        <v>137</v>
      </c>
    </row>
    <row r="11" spans="1:4" ht="11.85" customHeight="1" x14ac:dyDescent="0.25">
      <c r="C11" s="50" t="s">
        <v>109</v>
      </c>
      <c r="D11" s="13" t="s">
        <v>138</v>
      </c>
    </row>
    <row r="12" spans="1:4" ht="11.85" customHeight="1" x14ac:dyDescent="0.25">
      <c r="A12" s="13"/>
      <c r="C12" s="50" t="s">
        <v>110</v>
      </c>
      <c r="D12" s="13" t="s">
        <v>111</v>
      </c>
    </row>
    <row r="13" spans="1:4" ht="11.85" customHeight="1" x14ac:dyDescent="0.25">
      <c r="A13" s="13"/>
      <c r="C13" s="50" t="s">
        <v>132</v>
      </c>
      <c r="D13" s="13" t="s">
        <v>133</v>
      </c>
    </row>
    <row r="14" spans="1:4" ht="11.85" customHeight="1" x14ac:dyDescent="0.25">
      <c r="A14" s="13"/>
      <c r="C14" s="50" t="s">
        <v>130</v>
      </c>
      <c r="D14" s="13" t="s">
        <v>134</v>
      </c>
    </row>
    <row r="15" spans="1:4" ht="11.85" customHeight="1" x14ac:dyDescent="0.25">
      <c r="A15" s="13"/>
      <c r="C15" s="50" t="s">
        <v>113</v>
      </c>
      <c r="D15" s="13" t="s">
        <v>112</v>
      </c>
    </row>
    <row r="16" spans="1:4" ht="11.85" customHeight="1" x14ac:dyDescent="0.25">
      <c r="A16" s="13"/>
      <c r="C16" s="50" t="s">
        <v>114</v>
      </c>
      <c r="D16" s="13" t="s">
        <v>116</v>
      </c>
    </row>
    <row r="17" spans="1:4" ht="11.85" customHeight="1" x14ac:dyDescent="0.25">
      <c r="A17" s="13"/>
      <c r="C17" s="50" t="s">
        <v>115</v>
      </c>
      <c r="D17" s="13" t="s">
        <v>118</v>
      </c>
    </row>
    <row r="18" spans="1:4" ht="11.85" customHeight="1" x14ac:dyDescent="0.25">
      <c r="A18" s="13"/>
      <c r="C18" s="50" t="s">
        <v>117</v>
      </c>
      <c r="D18" s="13" t="s">
        <v>118</v>
      </c>
    </row>
    <row r="19" spans="1:4" ht="11.85" customHeight="1" x14ac:dyDescent="0.25">
      <c r="A19" s="13"/>
      <c r="C19" s="50"/>
      <c r="D19" s="13"/>
    </row>
    <row r="20" spans="1:4" ht="11.85" customHeight="1" x14ac:dyDescent="0.25">
      <c r="A20" s="13"/>
      <c r="C20" s="25" t="s">
        <v>127</v>
      </c>
      <c r="D20" s="13" t="s">
        <v>186</v>
      </c>
    </row>
    <row r="21" spans="1:4" ht="11.85" customHeight="1" x14ac:dyDescent="0.25">
      <c r="A21" s="13"/>
      <c r="C21" s="50" t="s">
        <v>121</v>
      </c>
      <c r="D21" s="13" t="s">
        <v>139</v>
      </c>
    </row>
    <row r="22" spans="1:4" ht="11.85" customHeight="1" x14ac:dyDescent="0.25">
      <c r="A22" s="13"/>
      <c r="C22" s="50" t="s">
        <v>122</v>
      </c>
      <c r="D22" s="13" t="s">
        <v>140</v>
      </c>
    </row>
    <row r="23" spans="1:4" ht="11.85" customHeight="1" x14ac:dyDescent="0.25">
      <c r="A23" s="13"/>
      <c r="C23" s="50" t="s">
        <v>123</v>
      </c>
      <c r="D23" s="13" t="s">
        <v>141</v>
      </c>
    </row>
    <row r="24" spans="1:4" ht="11.85" customHeight="1" x14ac:dyDescent="0.25">
      <c r="A24" s="13"/>
      <c r="C24" s="25" t="s">
        <v>128</v>
      </c>
      <c r="D24" s="13" t="s">
        <v>129</v>
      </c>
    </row>
    <row r="25" spans="1:4" ht="11.85" customHeight="1" x14ac:dyDescent="0.25">
      <c r="A25" s="13"/>
      <c r="C25" s="50" t="s">
        <v>124</v>
      </c>
      <c r="D25" s="13" t="s">
        <v>125</v>
      </c>
    </row>
    <row r="26" spans="1:4" ht="11.85" customHeight="1" x14ac:dyDescent="0.25">
      <c r="A26" s="13"/>
      <c r="C26" s="50" t="s">
        <v>126</v>
      </c>
      <c r="D26" s="13" t="s">
        <v>125</v>
      </c>
    </row>
    <row r="27" spans="1:4" ht="11.85" customHeight="1" x14ac:dyDescent="0.25">
      <c r="A27" s="13"/>
      <c r="C27" s="50"/>
      <c r="D27" s="13"/>
    </row>
    <row r="28" spans="1:4" ht="11.85" customHeight="1" x14ac:dyDescent="0.25">
      <c r="A28" s="13"/>
      <c r="C28" s="28" t="s">
        <v>142</v>
      </c>
      <c r="D28" s="29" t="s">
        <v>146</v>
      </c>
    </row>
    <row r="29" spans="1:4" ht="11.85" customHeight="1" x14ac:dyDescent="0.25">
      <c r="A29" s="13"/>
      <c r="C29" s="28" t="s">
        <v>143</v>
      </c>
      <c r="D29" s="30" t="s">
        <v>144</v>
      </c>
    </row>
    <row r="30" spans="1:4" ht="11.85" customHeight="1" x14ac:dyDescent="0.25">
      <c r="A30" s="13"/>
      <c r="C30" s="28" t="s">
        <v>145</v>
      </c>
      <c r="D30" s="30" t="s">
        <v>147</v>
      </c>
    </row>
    <row r="31" spans="1:4" ht="11.85" customHeight="1" x14ac:dyDescent="0.25">
      <c r="A31" s="13"/>
      <c r="C31" s="28" t="s">
        <v>148</v>
      </c>
      <c r="D31" s="30" t="s">
        <v>150</v>
      </c>
    </row>
    <row r="32" spans="1:4" ht="11.85" customHeight="1" x14ac:dyDescent="0.25">
      <c r="A32" s="13"/>
      <c r="C32" s="28" t="s">
        <v>151</v>
      </c>
      <c r="D32" s="30" t="s">
        <v>152</v>
      </c>
    </row>
    <row r="33" spans="1:4" ht="11.85" customHeight="1" x14ac:dyDescent="0.25">
      <c r="A33" s="13"/>
      <c r="C33" s="28" t="s">
        <v>153</v>
      </c>
      <c r="D33" s="30" t="s">
        <v>154</v>
      </c>
    </row>
    <row r="34" spans="1:4" ht="11.85" customHeight="1" x14ac:dyDescent="0.25">
      <c r="A34" s="13"/>
      <c r="C34" s="28" t="s">
        <v>158</v>
      </c>
      <c r="D34" s="30" t="s">
        <v>156</v>
      </c>
    </row>
    <row r="35" spans="1:4" ht="11.85" customHeight="1" x14ac:dyDescent="0.25">
      <c r="A35" s="13"/>
      <c r="C35" s="28" t="s">
        <v>155</v>
      </c>
      <c r="D35" s="30" t="s">
        <v>159</v>
      </c>
    </row>
    <row r="36" spans="1:4" ht="11.85" customHeight="1" x14ac:dyDescent="0.25">
      <c r="A36" s="13"/>
      <c r="C36" s="28" t="s">
        <v>76</v>
      </c>
      <c r="D36" s="34" t="s">
        <v>157</v>
      </c>
    </row>
    <row r="37" spans="1:4" ht="11.85" customHeight="1" x14ac:dyDescent="0.25">
      <c r="A37" s="13"/>
      <c r="C37" s="50"/>
      <c r="D37" s="32"/>
    </row>
    <row r="38" spans="1:4" ht="11.85" customHeight="1" x14ac:dyDescent="0.25">
      <c r="A38" s="13"/>
      <c r="C38" s="50" t="s">
        <v>160</v>
      </c>
      <c r="D38" s="32" t="s">
        <v>161</v>
      </c>
    </row>
    <row r="39" spans="1:4" ht="11.85" customHeight="1" x14ac:dyDescent="0.25">
      <c r="A39" s="13"/>
      <c r="C39" s="50" t="s">
        <v>162</v>
      </c>
      <c r="D39" s="32" t="s">
        <v>163</v>
      </c>
    </row>
    <row r="40" spans="1:4" ht="11.85" customHeight="1" x14ac:dyDescent="0.25">
      <c r="A40" s="13"/>
      <c r="C40" s="50" t="s">
        <v>164</v>
      </c>
      <c r="D40" s="32" t="s">
        <v>168</v>
      </c>
    </row>
    <row r="41" spans="1:4" ht="11.85" customHeight="1" x14ac:dyDescent="0.25">
      <c r="A41" s="13"/>
      <c r="C41" s="50" t="s">
        <v>165</v>
      </c>
      <c r="D41" s="32" t="s">
        <v>163</v>
      </c>
    </row>
    <row r="42" spans="1:4" ht="11.85" customHeight="1" x14ac:dyDescent="0.25">
      <c r="A42" s="277" t="s">
        <v>166</v>
      </c>
      <c r="B42" s="278"/>
      <c r="C42" s="278"/>
      <c r="D42" s="32" t="s">
        <v>168</v>
      </c>
    </row>
    <row r="43" spans="1:4" ht="11.85" customHeight="1" x14ac:dyDescent="0.25">
      <c r="A43" s="279" t="s">
        <v>167</v>
      </c>
      <c r="B43" s="279"/>
      <c r="C43" s="279"/>
      <c r="D43" s="32" t="s">
        <v>169</v>
      </c>
    </row>
    <row r="44" spans="1:4" ht="11.85" customHeight="1" x14ac:dyDescent="0.25">
      <c r="C44" s="50"/>
      <c r="D44" s="32"/>
    </row>
    <row r="45" spans="1:4" ht="11.85" customHeight="1" x14ac:dyDescent="0.25">
      <c r="C45" s="50" t="s">
        <v>170</v>
      </c>
      <c r="D45" s="32" t="s">
        <v>171</v>
      </c>
    </row>
    <row r="46" spans="1:4" ht="11.85" customHeight="1" x14ac:dyDescent="0.25">
      <c r="C46" s="50"/>
      <c r="D46" s="32"/>
    </row>
    <row r="47" spans="1:4" ht="11.85" customHeight="1" x14ac:dyDescent="0.25">
      <c r="C47" s="50" t="s">
        <v>60</v>
      </c>
      <c r="D47" s="32" t="s">
        <v>174</v>
      </c>
    </row>
    <row r="48" spans="1:4" ht="11.85" customHeight="1" x14ac:dyDescent="0.25">
      <c r="C48" s="50" t="s">
        <v>196</v>
      </c>
      <c r="D48" s="32" t="s">
        <v>197</v>
      </c>
    </row>
    <row r="49" spans="3:4" x14ac:dyDescent="0.25">
      <c r="C49" s="31"/>
      <c r="D49" s="33"/>
    </row>
    <row r="50" spans="3:4" x14ac:dyDescent="0.25">
      <c r="C50" s="31"/>
      <c r="D50" s="33"/>
    </row>
  </sheetData>
  <mergeCells count="2">
    <mergeCell ref="A42:C42"/>
    <mergeCell ref="A43:C43"/>
  </mergeCells>
  <pageMargins left="0.7" right="0.7" top="0.75" bottom="0.75" header="0.3" footer="0.3"/>
  <pageSetup scale="7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5685D-AB50-491C-B2A5-32102F6953F1}">
  <sheetPr>
    <pageSetUpPr fitToPage="1"/>
  </sheetPr>
  <dimension ref="A1:H40"/>
  <sheetViews>
    <sheetView workbookViewId="0">
      <selection activeCell="J22" sqref="J22"/>
    </sheetView>
  </sheetViews>
  <sheetFormatPr defaultRowHeight="13.2" x14ac:dyDescent="0.25"/>
  <sheetData>
    <row r="1" spans="1:8" x14ac:dyDescent="0.25">
      <c r="A1" s="12" t="s">
        <v>98</v>
      </c>
    </row>
    <row r="2" spans="1:8" ht="13.8" thickBot="1" x14ac:dyDescent="0.3"/>
    <row r="3" spans="1:8" x14ac:dyDescent="0.25">
      <c r="A3" s="23"/>
      <c r="B3" s="24"/>
      <c r="C3" s="14" t="s">
        <v>99</v>
      </c>
      <c r="D3" s="15"/>
      <c r="E3" s="14" t="s">
        <v>100</v>
      </c>
      <c r="F3" s="15"/>
      <c r="G3" s="14" t="s">
        <v>101</v>
      </c>
      <c r="H3" s="16"/>
    </row>
    <row r="4" spans="1:8" x14ac:dyDescent="0.25">
      <c r="A4" s="18"/>
      <c r="B4" s="17"/>
      <c r="C4" s="18"/>
      <c r="D4" s="18"/>
      <c r="E4" s="18"/>
      <c r="F4" s="18"/>
      <c r="G4" s="18"/>
      <c r="H4" s="19"/>
    </row>
    <row r="5" spans="1:8" x14ac:dyDescent="0.25">
      <c r="A5" s="18"/>
      <c r="B5" s="17"/>
      <c r="C5" s="18"/>
      <c r="D5" s="18"/>
      <c r="E5" s="18"/>
      <c r="F5" s="18"/>
      <c r="G5" s="18"/>
      <c r="H5" s="19"/>
    </row>
    <row r="6" spans="1:8" x14ac:dyDescent="0.25">
      <c r="A6" s="18"/>
      <c r="B6" s="17"/>
      <c r="C6" s="18"/>
      <c r="D6" s="18"/>
      <c r="E6" s="18"/>
      <c r="F6" s="18"/>
      <c r="G6" s="18"/>
      <c r="H6" s="19"/>
    </row>
    <row r="7" spans="1:8" x14ac:dyDescent="0.25">
      <c r="A7" s="18"/>
      <c r="B7" s="17"/>
      <c r="C7" s="18"/>
      <c r="D7" s="18"/>
      <c r="E7" s="18"/>
      <c r="F7" s="18"/>
      <c r="G7" s="18"/>
      <c r="H7" s="19"/>
    </row>
    <row r="8" spans="1:8" x14ac:dyDescent="0.25">
      <c r="A8" s="18"/>
      <c r="B8" s="17"/>
      <c r="C8" s="18"/>
      <c r="D8" s="18"/>
      <c r="E8" s="18"/>
      <c r="F8" s="18"/>
      <c r="G8" s="18"/>
      <c r="H8" s="19"/>
    </row>
    <row r="9" spans="1:8" x14ac:dyDescent="0.25">
      <c r="A9" s="18"/>
      <c r="B9" s="17"/>
      <c r="C9" s="18"/>
      <c r="D9" s="18"/>
      <c r="E9" s="18"/>
      <c r="F9" s="18"/>
      <c r="G9" s="18"/>
      <c r="H9" s="19"/>
    </row>
    <row r="10" spans="1:8" x14ac:dyDescent="0.25">
      <c r="A10" s="18"/>
      <c r="B10" s="17"/>
      <c r="C10" s="18"/>
      <c r="D10" s="18"/>
      <c r="E10" s="18"/>
      <c r="F10" s="18"/>
      <c r="G10" s="18"/>
      <c r="H10" s="19"/>
    </row>
    <row r="11" spans="1:8" x14ac:dyDescent="0.25">
      <c r="A11" s="18"/>
      <c r="B11" s="17"/>
      <c r="C11" s="18"/>
      <c r="D11" s="18"/>
      <c r="E11" s="18"/>
      <c r="F11" s="18"/>
      <c r="G11" s="18"/>
      <c r="H11" s="19"/>
    </row>
    <row r="12" spans="1:8" x14ac:dyDescent="0.25">
      <c r="A12" s="18"/>
      <c r="B12" s="17"/>
      <c r="C12" s="18"/>
      <c r="D12" s="18"/>
      <c r="E12" s="18"/>
      <c r="F12" s="18"/>
      <c r="G12" s="18"/>
      <c r="H12" s="19"/>
    </row>
    <row r="13" spans="1:8" x14ac:dyDescent="0.25">
      <c r="A13" s="18"/>
      <c r="B13" s="17"/>
      <c r="C13" s="18"/>
      <c r="D13" s="18"/>
      <c r="E13" s="18"/>
      <c r="F13" s="18"/>
      <c r="G13" s="18"/>
      <c r="H13" s="19"/>
    </row>
    <row r="14" spans="1:8" x14ac:dyDescent="0.25">
      <c r="A14" s="18"/>
      <c r="B14" s="17"/>
      <c r="C14" s="18"/>
      <c r="D14" s="18"/>
      <c r="E14" s="18"/>
      <c r="F14" s="18"/>
      <c r="G14" s="18"/>
      <c r="H14" s="19"/>
    </row>
    <row r="15" spans="1:8" x14ac:dyDescent="0.25">
      <c r="A15" s="18"/>
      <c r="B15" s="17"/>
      <c r="C15" s="18"/>
      <c r="D15" s="18"/>
      <c r="E15" s="18"/>
      <c r="F15" s="18"/>
      <c r="G15" s="18"/>
      <c r="H15" s="19"/>
    </row>
    <row r="16" spans="1:8" x14ac:dyDescent="0.25">
      <c r="A16" s="18"/>
      <c r="B16" s="17"/>
      <c r="C16" s="18"/>
      <c r="D16" s="18"/>
      <c r="E16" s="18"/>
      <c r="F16" s="18"/>
      <c r="G16" s="18"/>
      <c r="H16" s="19"/>
    </row>
    <row r="17" spans="1:8" x14ac:dyDescent="0.25">
      <c r="A17" s="18"/>
      <c r="B17" s="17"/>
      <c r="C17" s="18"/>
      <c r="D17" s="18"/>
      <c r="E17" s="18"/>
      <c r="F17" s="18"/>
      <c r="G17" s="18"/>
      <c r="H17" s="19"/>
    </row>
    <row r="18" spans="1:8" x14ac:dyDescent="0.25">
      <c r="A18" s="18"/>
      <c r="B18" s="17"/>
      <c r="C18" s="18"/>
      <c r="D18" s="18"/>
      <c r="E18" s="18"/>
      <c r="F18" s="18"/>
      <c r="G18" s="18"/>
      <c r="H18" s="19"/>
    </row>
    <row r="19" spans="1:8" ht="13.8" thickBot="1" x14ac:dyDescent="0.3">
      <c r="A19" s="18"/>
      <c r="B19" s="20"/>
      <c r="C19" s="21"/>
      <c r="D19" s="21"/>
      <c r="E19" s="21"/>
      <c r="F19" s="21"/>
      <c r="G19" s="21"/>
      <c r="H19" s="22"/>
    </row>
    <row r="22" spans="1:8" ht="13.8" thickBot="1" x14ac:dyDescent="0.3"/>
    <row r="23" spans="1:8" x14ac:dyDescent="0.25">
      <c r="B23" s="24"/>
      <c r="C23" s="14" t="s">
        <v>102</v>
      </c>
      <c r="D23" s="15"/>
      <c r="E23" s="14" t="s">
        <v>103</v>
      </c>
      <c r="F23" s="15"/>
      <c r="G23" s="14" t="s">
        <v>104</v>
      </c>
      <c r="H23" s="16"/>
    </row>
    <row r="24" spans="1:8" x14ac:dyDescent="0.25">
      <c r="B24" s="17"/>
      <c r="C24" s="18"/>
      <c r="D24" s="18"/>
      <c r="E24" s="18"/>
      <c r="F24" s="18"/>
      <c r="G24" s="18"/>
      <c r="H24" s="19"/>
    </row>
    <row r="25" spans="1:8" x14ac:dyDescent="0.25">
      <c r="B25" s="17"/>
      <c r="C25" s="18"/>
      <c r="D25" s="18"/>
      <c r="E25" s="18"/>
      <c r="F25" s="18"/>
      <c r="G25" s="18"/>
      <c r="H25" s="19"/>
    </row>
    <row r="26" spans="1:8" x14ac:dyDescent="0.25">
      <c r="B26" s="17"/>
      <c r="C26" s="18"/>
      <c r="D26" s="18"/>
      <c r="E26" s="18"/>
      <c r="F26" s="18"/>
      <c r="G26" s="18"/>
      <c r="H26" s="19"/>
    </row>
    <row r="27" spans="1:8" x14ac:dyDescent="0.25">
      <c r="B27" s="17"/>
      <c r="C27" s="18"/>
      <c r="D27" s="18"/>
      <c r="E27" s="18"/>
      <c r="F27" s="18"/>
      <c r="G27" s="18"/>
      <c r="H27" s="19"/>
    </row>
    <row r="28" spans="1:8" x14ac:dyDescent="0.25">
      <c r="B28" s="17"/>
      <c r="C28" s="18"/>
      <c r="D28" s="18"/>
      <c r="E28" s="18"/>
      <c r="F28" s="18"/>
      <c r="G28" s="18"/>
      <c r="H28" s="19"/>
    </row>
    <row r="29" spans="1:8" x14ac:dyDescent="0.25">
      <c r="B29" s="17"/>
      <c r="C29" s="18"/>
      <c r="D29" s="18"/>
      <c r="E29" s="18"/>
      <c r="F29" s="18"/>
      <c r="G29" s="18"/>
      <c r="H29" s="19"/>
    </row>
    <row r="30" spans="1:8" x14ac:dyDescent="0.25">
      <c r="B30" s="17"/>
      <c r="C30" s="18"/>
      <c r="D30" s="18"/>
      <c r="E30" s="18"/>
      <c r="F30" s="18"/>
      <c r="G30" s="18"/>
      <c r="H30" s="19"/>
    </row>
    <row r="31" spans="1:8" x14ac:dyDescent="0.25">
      <c r="B31" s="17"/>
      <c r="C31" s="18"/>
      <c r="D31" s="18"/>
      <c r="E31" s="18"/>
      <c r="F31" s="18"/>
      <c r="G31" s="18"/>
      <c r="H31" s="19"/>
    </row>
    <row r="32" spans="1:8" x14ac:dyDescent="0.25">
      <c r="B32" s="17"/>
      <c r="C32" s="18"/>
      <c r="D32" s="18"/>
      <c r="E32" s="18"/>
      <c r="F32" s="18"/>
      <c r="G32" s="18"/>
      <c r="H32" s="19"/>
    </row>
    <row r="33" spans="2:8" x14ac:dyDescent="0.25">
      <c r="B33" s="17"/>
      <c r="C33" s="18"/>
      <c r="D33" s="18"/>
      <c r="E33" s="18"/>
      <c r="F33" s="18"/>
      <c r="G33" s="18"/>
      <c r="H33" s="19"/>
    </row>
    <row r="34" spans="2:8" x14ac:dyDescent="0.25">
      <c r="B34" s="17"/>
      <c r="C34" s="18"/>
      <c r="D34" s="18"/>
      <c r="E34" s="18"/>
      <c r="F34" s="18"/>
      <c r="G34" s="18"/>
      <c r="H34" s="19"/>
    </row>
    <row r="35" spans="2:8" x14ac:dyDescent="0.25">
      <c r="B35" s="17"/>
      <c r="C35" s="18"/>
      <c r="D35" s="18"/>
      <c r="E35" s="18"/>
      <c r="F35" s="18"/>
      <c r="G35" s="18"/>
      <c r="H35" s="19"/>
    </row>
    <row r="36" spans="2:8" x14ac:dyDescent="0.25">
      <c r="B36" s="17"/>
      <c r="C36" s="18"/>
      <c r="D36" s="18"/>
      <c r="E36" s="18"/>
      <c r="F36" s="18"/>
      <c r="G36" s="18"/>
      <c r="H36" s="19"/>
    </row>
    <row r="37" spans="2:8" x14ac:dyDescent="0.25">
      <c r="B37" s="17"/>
      <c r="C37" s="18"/>
      <c r="D37" s="18"/>
      <c r="E37" s="18"/>
      <c r="F37" s="18"/>
      <c r="G37" s="18"/>
      <c r="H37" s="19"/>
    </row>
    <row r="38" spans="2:8" x14ac:dyDescent="0.25">
      <c r="B38" s="17"/>
      <c r="C38" s="18"/>
      <c r="D38" s="18"/>
      <c r="E38" s="18"/>
      <c r="F38" s="18"/>
      <c r="G38" s="18"/>
      <c r="H38" s="19"/>
    </row>
    <row r="39" spans="2:8" x14ac:dyDescent="0.25">
      <c r="B39" s="17"/>
      <c r="C39" s="18"/>
      <c r="D39" s="18"/>
      <c r="E39" s="18"/>
      <c r="F39" s="18"/>
      <c r="G39" s="18"/>
      <c r="H39" s="19"/>
    </row>
    <row r="40" spans="2:8" ht="13.8" thickBot="1" x14ac:dyDescent="0.3">
      <c r="B40" s="20"/>
      <c r="C40" s="21"/>
      <c r="D40" s="21"/>
      <c r="E40" s="21"/>
      <c r="F40" s="21"/>
      <c r="G40" s="21"/>
      <c r="H40" s="22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Production Packaging</vt:lpstr>
      <vt:lpstr>Emergency Backup</vt:lpstr>
      <vt:lpstr>Testing Verification</vt:lpstr>
      <vt:lpstr>Production Packaging Example</vt:lpstr>
      <vt:lpstr>Instructions</vt:lpstr>
      <vt:lpstr>Diagrams</vt:lpstr>
      <vt:lpstr>'Production Packaging'!Print_Area</vt:lpstr>
    </vt:vector>
  </TitlesOfParts>
  <Manager>Kevin Miller;Director of Manufacturing Engineering</Manager>
  <Company>Piston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Piston Group Packaging Form</dc:title>
  <dc:subject>Data Sheet for all inbound material</dc:subject>
  <dc:creator>James Hulett;Packaging Engineer</dc:creator>
  <cp:lastModifiedBy>Kelsey O'Keefe</cp:lastModifiedBy>
  <cp:lastPrinted>2019-08-20T14:52:04Z</cp:lastPrinted>
  <dcterms:created xsi:type="dcterms:W3CDTF">2002-10-11T17:43:18Z</dcterms:created>
  <dcterms:modified xsi:type="dcterms:W3CDTF">2019-08-20T14:52:23Z</dcterms:modified>
  <cp:category>Packaging</cp:category>
</cp:coreProperties>
</file>