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embeddings/oleObject1.bin" ContentType="application/vnd.openxmlformats-officedocument.oleObject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10" yWindow="90" windowWidth="13935" windowHeight="4320"/>
  </bookViews>
  <sheets>
    <sheet name="PAS Form" sheetId="1" r:id="rId1"/>
    <sheet name="Instructions" sheetId="2" r:id="rId2"/>
    <sheet name="Diagrams" sheetId="3" r:id="rId3"/>
    <sheet name="Example" sheetId="4" r:id="rId4"/>
  </sheets>
  <definedNames>
    <definedName name="_xlnm._FilterDatabase" localSheetId="3" hidden="1">Example!$A$1:$P$42</definedName>
    <definedName name="_xlnm._FilterDatabase" localSheetId="0" hidden="1">'PAS Form'!$A$1:$P$42</definedName>
    <definedName name="_xlnm.Print_Area" localSheetId="3">Example!$A$1:$P$51</definedName>
    <definedName name="_xlnm.Print_Area" localSheetId="0">'PAS Form'!$A$1:$P$51</definedName>
  </definedNames>
  <calcPr calcId="145621"/>
</workbook>
</file>

<file path=xl/calcChain.xml><?xml version="1.0" encoding="utf-8"?>
<calcChain xmlns="http://schemas.openxmlformats.org/spreadsheetml/2006/main">
  <c r="D17" i="4" l="1"/>
  <c r="D18" i="4"/>
  <c r="F24" i="4"/>
  <c r="D26" i="4"/>
  <c r="D27" i="4"/>
  <c r="G39" i="4"/>
  <c r="M39" i="4"/>
  <c r="G40" i="4"/>
  <c r="M40" i="4"/>
  <c r="G41" i="4"/>
  <c r="M41" i="4"/>
  <c r="L41" i="1"/>
  <c r="L40" i="1"/>
  <c r="L39" i="1"/>
  <c r="F41" i="1"/>
  <c r="F40" i="1"/>
  <c r="F39" i="1"/>
  <c r="D26" i="1"/>
  <c r="D27" i="1" s="1"/>
  <c r="D17" i="1"/>
  <c r="D18" i="1"/>
</calcChain>
</file>

<file path=xl/sharedStrings.xml><?xml version="1.0" encoding="utf-8"?>
<sst xmlns="http://schemas.openxmlformats.org/spreadsheetml/2006/main" count="343" uniqueCount="201">
  <si>
    <t>Part Number</t>
  </si>
  <si>
    <t>Program</t>
  </si>
  <si>
    <t>Primary Packaging</t>
  </si>
  <si>
    <t>Returnable</t>
  </si>
  <si>
    <t>Expendable</t>
  </si>
  <si>
    <t>L</t>
  </si>
  <si>
    <t>W</t>
  </si>
  <si>
    <t>H</t>
  </si>
  <si>
    <t>Parts per Container</t>
  </si>
  <si>
    <t>Containers per Pallet</t>
  </si>
  <si>
    <t>Parts per Pallet</t>
  </si>
  <si>
    <t>Container Tare</t>
  </si>
  <si>
    <t>Pallet Tare</t>
  </si>
  <si>
    <t>Full Container</t>
  </si>
  <si>
    <t>Full Pallet</t>
  </si>
  <si>
    <t>Container Inventory</t>
  </si>
  <si>
    <t>Daily Usage</t>
  </si>
  <si>
    <t>Days Supply of Containers</t>
  </si>
  <si>
    <t>Pallet Inventory</t>
  </si>
  <si>
    <t>Print Name</t>
  </si>
  <si>
    <t>Signature</t>
  </si>
  <si>
    <t>Rev</t>
  </si>
  <si>
    <t>YES</t>
  </si>
  <si>
    <t>NO</t>
  </si>
  <si>
    <t>Pallet Box</t>
  </si>
  <si>
    <t>SW Tote</t>
  </si>
  <si>
    <t>Collapsible Tote</t>
  </si>
  <si>
    <t>P-Corr Tote</t>
  </si>
  <si>
    <t>Rack</t>
  </si>
  <si>
    <t>Bag Rack</t>
  </si>
  <si>
    <t>Basket</t>
  </si>
  <si>
    <t>Bulk</t>
  </si>
  <si>
    <t>Cell Dividers</t>
  </si>
  <si>
    <t>Layer Pads</t>
  </si>
  <si>
    <t>Bags</t>
  </si>
  <si>
    <t>Outer</t>
  </si>
  <si>
    <t>Inner</t>
  </si>
  <si>
    <t>Romeo Series Struct. Foam</t>
  </si>
  <si>
    <t>24            15            7.5</t>
  </si>
  <si>
    <t>P-Corr RSC</t>
  </si>
  <si>
    <t xml:space="preserve">12            15            5 </t>
  </si>
  <si>
    <t>12            15            7.5</t>
  </si>
  <si>
    <t>12            7.4           5</t>
  </si>
  <si>
    <t>12            15            9.5</t>
  </si>
  <si>
    <t>24            15            4</t>
  </si>
  <si>
    <t>24           11.2           9.5</t>
  </si>
  <si>
    <t>24            15            5.5</t>
  </si>
  <si>
    <t>24            15            9.5</t>
  </si>
  <si>
    <t>24            15            11.5</t>
  </si>
  <si>
    <t>24            15            14.5</t>
  </si>
  <si>
    <t>Black</t>
  </si>
  <si>
    <t>Green</t>
  </si>
  <si>
    <t>Yellow</t>
  </si>
  <si>
    <t>Gray</t>
  </si>
  <si>
    <t>Red</t>
  </si>
  <si>
    <t>Grape</t>
  </si>
  <si>
    <t>Blue</t>
  </si>
  <si>
    <t>Color</t>
  </si>
  <si>
    <t>Pallets</t>
  </si>
  <si>
    <t>Weight</t>
  </si>
  <si>
    <t>Approval - Supplier:</t>
  </si>
  <si>
    <t>Date</t>
  </si>
  <si>
    <t>Packaging Options</t>
  </si>
  <si>
    <t>70            48            50</t>
  </si>
  <si>
    <t>Containers per Trailer FULL</t>
  </si>
  <si>
    <t>Containers per Trailer EMPTY</t>
  </si>
  <si>
    <t>Part Description</t>
  </si>
  <si>
    <t>Supplier Address</t>
  </si>
  <si>
    <t>Contact Phone:</t>
  </si>
  <si>
    <t>Contact E-Mail:</t>
  </si>
  <si>
    <t>Supplier Name</t>
  </si>
  <si>
    <t>EXPENDABLE</t>
  </si>
  <si>
    <t>RETURNABLE</t>
  </si>
  <si>
    <t>NONE</t>
  </si>
  <si>
    <t>DUNNAGE TYPE</t>
  </si>
  <si>
    <t>OVERALL PALLET DIMENSIONS (Fully Loaded)</t>
  </si>
  <si>
    <t>PACKAGING SPECIAL DESCRIPTION</t>
  </si>
  <si>
    <t>Is Container Collapsible?</t>
  </si>
  <si>
    <t xml:space="preserve"> Approval - KSS Plant:</t>
  </si>
  <si>
    <t>Attach Digital Photograph of Pallet</t>
  </si>
  <si>
    <t>Container Style / Description</t>
  </si>
  <si>
    <t>Container Material</t>
  </si>
  <si>
    <t>Part</t>
  </si>
  <si>
    <t>PALLET DIMENSIONS</t>
  </si>
  <si>
    <t>PALLET TYPE</t>
  </si>
  <si>
    <t>Dunnage Material / Description</t>
  </si>
  <si>
    <t>Attach Digital Photograph of Pallet Configuration (Containers on Pallet)</t>
  </si>
  <si>
    <t>Contact Name:</t>
  </si>
  <si>
    <t>Containers per Layer (on Pallet)</t>
  </si>
  <si>
    <t>Layers per Pallet</t>
  </si>
  <si>
    <t xml:space="preserve">Packaging Approval Sheet  </t>
  </si>
  <si>
    <t>Container Outside Dimensions</t>
  </si>
  <si>
    <t>WEIGHTS</t>
  </si>
  <si>
    <t>Total Weights</t>
  </si>
  <si>
    <t>WOOD, Treated
WOOD, Non-treated</t>
  </si>
  <si>
    <t>LENGTH</t>
  </si>
  <si>
    <t>WIDTH</t>
  </si>
  <si>
    <t>HEIGHT</t>
  </si>
  <si>
    <t>Packaging Approval Sheet Instructions</t>
  </si>
  <si>
    <t>Container Style/Description - Outer:</t>
  </si>
  <si>
    <t>Packaging Approval Sheet Diagrams</t>
  </si>
  <si>
    <t>Containers per Layer - 4</t>
  </si>
  <si>
    <t>Layers per Pallet - 3</t>
  </si>
  <si>
    <t>Containers per Pallet - 12</t>
  </si>
  <si>
    <t>Containers per Layer - 1</t>
  </si>
  <si>
    <t>Layers per Pallet - 1</t>
  </si>
  <si>
    <t>Containers per Pallet - 1</t>
  </si>
  <si>
    <t>Inner:</t>
  </si>
  <si>
    <t>Description such as box, tote, bulk bin and style (if applicable) such as HSC, RSC, etc.</t>
  </si>
  <si>
    <t>Description such as bag, if applicable.</t>
  </si>
  <si>
    <t>Container Outside Dimensions:</t>
  </si>
  <si>
    <t>Container Material:</t>
  </si>
  <si>
    <t>Dunnage Material / Description:</t>
  </si>
  <si>
    <t>Such as fiberboard divider, foam sheet, etc.</t>
  </si>
  <si>
    <t>Enter the number of containers to complete a layer on a pallet.  Enter 1 for pallet boxes or bulk bins.</t>
  </si>
  <si>
    <t>Containers per Layer (on pallet):</t>
  </si>
  <si>
    <t>Layers per Pallet:</t>
  </si>
  <si>
    <t>Containers per Pallet:</t>
  </si>
  <si>
    <t>Enter the number of layers stacked on a pallet.  Only full layers are accepted to allow stacking.  Enter 1 for pallet boxes or bulk bins.</t>
  </si>
  <si>
    <t>Parts per Pallet:</t>
  </si>
  <si>
    <t>Automatically calculated.</t>
  </si>
  <si>
    <t xml:space="preserve">Primary Packaging: </t>
  </si>
  <si>
    <t>Click to place a check mark in either "Expendable" or "Returnable"</t>
  </si>
  <si>
    <t>Part:</t>
  </si>
  <si>
    <t>Container Tare:</t>
  </si>
  <si>
    <t>Pallet Tare:</t>
  </si>
  <si>
    <t>Full Container:</t>
  </si>
  <si>
    <t>Automatically Calculated.</t>
  </si>
  <si>
    <t>Full Pallet:</t>
  </si>
  <si>
    <t>WEIGHTS:</t>
  </si>
  <si>
    <t>Total Weights:</t>
  </si>
  <si>
    <t>Unit of Measure is automatically entered.</t>
  </si>
  <si>
    <t>Unit of Measure:</t>
  </si>
  <si>
    <t>L    W    H:</t>
  </si>
  <si>
    <t>Parts per Container:</t>
  </si>
  <si>
    <t>Enter quantity of parts in a primary container.</t>
  </si>
  <si>
    <t>Enter unit of measure for the parts per container.  For example, each, roll, etc.</t>
  </si>
  <si>
    <t>CORRUGATE / FIBERBOARD</t>
  </si>
  <si>
    <t>Fill in Part Number, Revision, Part Description, Program, Date and Supplier information as indicated.</t>
  </si>
  <si>
    <t>Enter the outer dimensions of the primary container for Length, Width and Height.</t>
  </si>
  <si>
    <t>Enter material description of the primary container, such as fiberboard, plastic, steel, etc.</t>
  </si>
  <si>
    <t>Enter the weight of one part.</t>
  </si>
  <si>
    <t>Enter total weight of all packaging materials used to complete one primary package.</t>
  </si>
  <si>
    <t>Enter the weight of the pallet.</t>
  </si>
  <si>
    <t>CONTAINER INVENTORY</t>
  </si>
  <si>
    <t>Daily Usage:</t>
  </si>
  <si>
    <t>Enter the number of containers to be used on a daily basis at peak volume.</t>
  </si>
  <si>
    <t>Days Supply of Containers:</t>
  </si>
  <si>
    <t>To be completed for returnable containers only.</t>
  </si>
  <si>
    <t>Enter the number of working days needed to complete a cycle (containers have been filled, shipped and returned).</t>
  </si>
  <si>
    <t>Colors:</t>
  </si>
  <si>
    <t>Color(s)</t>
  </si>
  <si>
    <t>Enter the color(s) of the returnable containers.</t>
  </si>
  <si>
    <t>Container Inventory:</t>
  </si>
  <si>
    <t>Enter the number of containers available to support the program (must be = to or &gt; than the "Daily Usage" x "Days Supply of Containers".</t>
  </si>
  <si>
    <t>Pallet Inventory:</t>
  </si>
  <si>
    <t>Enter the number of pallets / top caps available to support the program.</t>
  </si>
  <si>
    <t>Containers per Trailer EMPTY:</t>
  </si>
  <si>
    <t>Enter the number of filled containers that will fit in a standard 40' trailer.</t>
  </si>
  <si>
    <t>Check Yes or No as applicable.</t>
  </si>
  <si>
    <t>Containers per Trailer FULL:</t>
  </si>
  <si>
    <t>Enter the number of empty and knocked-down (collapsed) containers that will fit in a standard 40' trailer.  Leave blank if not collapsible.</t>
  </si>
  <si>
    <t>Material Handling Methods:</t>
  </si>
  <si>
    <t>Enter methods/equipment needed to handle and move loads, such as Fork Truck, Pallet Jack, Conveyor, Lift/Tilt Table, Sling, etc.</t>
  </si>
  <si>
    <t>DUNNAGE TYPE:</t>
  </si>
  <si>
    <t>Check applicable box.</t>
  </si>
  <si>
    <t>PALLET DIMENSIONS:</t>
  </si>
  <si>
    <t>PALLET TYPE:</t>
  </si>
  <si>
    <t>OVERALL PALLET DIMENSIONS (fully loaded):</t>
  </si>
  <si>
    <t>PACKAGING SPECIAL DESCRIPTION:</t>
  </si>
  <si>
    <t>Enter Length, Width and Height dimensions.  Unit of measure is automatically entered to correspond with container dimensions.</t>
  </si>
  <si>
    <t>Enter any special packaging description, such as UN specification number for dangerous goods.</t>
  </si>
  <si>
    <t>PICTURES:</t>
  </si>
  <si>
    <t>Insert digital pictures or drawings as specified to show "Carton or Primary Container", "Parts in Container", "Pallet" and "Pallet Configuration".</t>
  </si>
  <si>
    <t>Attach Digital Photograph of Carton or Primary Container</t>
  </si>
  <si>
    <t>Attach Digital Photograph Showing Parts in Carton or Primary Container</t>
  </si>
  <si>
    <t>Approval - Suppliler:</t>
  </si>
  <si>
    <t>Supplier packaging representative to print, sign and date for submittal.</t>
  </si>
  <si>
    <t>Approval - KSS Plant:</t>
  </si>
  <si>
    <t>KSS plant representative shall print, sign and date upon final agreement of packaging configuration.</t>
  </si>
  <si>
    <t>Widget</t>
  </si>
  <si>
    <t>XYZ</t>
  </si>
  <si>
    <t>Joe's Widgets Ltd.</t>
  </si>
  <si>
    <t>123 Anywhere St, Town, State, Nation</t>
  </si>
  <si>
    <t>Joe Smith</t>
  </si>
  <si>
    <t>+1-555-555-55555</t>
  </si>
  <si>
    <t>joe@widgets.net</t>
  </si>
  <si>
    <t>Box, HSC</t>
  </si>
  <si>
    <t>Bag, plastic</t>
  </si>
  <si>
    <t>inches</t>
  </si>
  <si>
    <t>Corrugated Fiberboard, 44 ECT</t>
  </si>
  <si>
    <t>each</t>
  </si>
  <si>
    <t>mm</t>
  </si>
  <si>
    <t>Enter Unit of Measure from the drop-down list, either "Kg" or "Lbs".</t>
  </si>
  <si>
    <t>Enter the unit of measure from the drop-down list, either "mm" or "inches"</t>
  </si>
  <si>
    <t>Kg</t>
  </si>
  <si>
    <t>Lbs</t>
  </si>
  <si>
    <t>Packaging Approval Form</t>
  </si>
  <si>
    <t xml:space="preserve"> Approval - Piston Packaging Engineer:</t>
  </si>
  <si>
    <t>WOOD, Treated
WOOD, Untreated</t>
  </si>
  <si>
    <t>ADDITIONAL DESCRIPTION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</si>
</sst>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/mm/yy;@"/>
    <numFmt numFmtId="165" formatCode="yyyy\-mm\-dd;@"/>
    <numFmt numFmtId="166" formatCode="[$-409]dd\-mmm\-yy;@"/>
  </numFmts>
  <fonts count="17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sz val="10"/>
      <color indexed="48"/>
      <name val="Arial"/>
      <family val="2"/>
    </font>
    <font>
      <b/>
      <sz val="20"/>
      <name val="Arial"/>
      <family val="2"/>
    </font>
    <font>
      <b/>
      <sz val="15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sz val="9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2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color indexed="12"/>
      <name val="Arial"/>
      <family val="2"/>
    </font>
    <font>
      <i/>
      <sz val="8"/>
      <color indexed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</fills>
  <borders count="8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480">
    <xf numFmtId="0" fontId="0" fillId="0" borderId="0" xfId="0"/>
    <xf numFmtId="0" fontId="0" fillId="0" borderId="0" xfId="0" applyAlignment="1">
      <alignment vertical="center"/>
    </xf>
    <xf numFmtId="0" fontId="4" fillId="2" borderId="1" xfId="0" applyFont="1" applyFill="1" applyBorder="1" applyAlignment="1">
      <alignment vertical="center"/>
    </xf>
    <xf numFmtId="0" fontId="4" fillId="2" borderId="2" xfId="0" applyFont="1" applyFill="1" applyBorder="1" applyAlignment="1">
      <alignment vertical="center"/>
    </xf>
    <xf numFmtId="0" fontId="4" fillId="2" borderId="3" xfId="0" applyFont="1" applyFill="1" applyBorder="1" applyAlignment="1">
      <alignment vertical="center"/>
    </xf>
    <xf numFmtId="0" fontId="5" fillId="2" borderId="3" xfId="0" applyFont="1" applyFill="1" applyBorder="1" applyAlignment="1">
      <alignment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3" fontId="0" fillId="0" borderId="5" xfId="0" applyNumberFormat="1" applyBorder="1" applyAlignment="1">
      <alignment horizontal="center" vertical="center"/>
    </xf>
    <xf numFmtId="0" fontId="1" fillId="3" borderId="4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12" xfId="0" applyBorder="1" applyAlignment="1">
      <alignment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11" xfId="0" applyFont="1" applyBorder="1" applyAlignment="1">
      <alignment vertical="center"/>
    </xf>
    <xf numFmtId="0" fontId="8" fillId="0" borderId="17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3" fontId="0" fillId="0" borderId="18" xfId="0" applyNumberForma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0" fillId="4" borderId="20" xfId="0" applyFill="1" applyBorder="1" applyAlignment="1">
      <alignment horizontal="center" vertical="center"/>
    </xf>
    <xf numFmtId="0" fontId="0" fillId="4" borderId="21" xfId="0" applyFill="1" applyBorder="1" applyAlignment="1">
      <alignment horizontal="center" vertical="center"/>
    </xf>
    <xf numFmtId="0" fontId="0" fillId="4" borderId="22" xfId="0" applyFill="1" applyBorder="1" applyAlignment="1">
      <alignment horizontal="center" vertical="center"/>
    </xf>
    <xf numFmtId="0" fontId="0" fillId="4" borderId="20" xfId="0" applyFill="1" applyBorder="1" applyAlignment="1">
      <alignment vertical="center"/>
    </xf>
    <xf numFmtId="0" fontId="0" fillId="4" borderId="21" xfId="0" applyFill="1" applyBorder="1" applyAlignment="1">
      <alignment vertical="center"/>
    </xf>
    <xf numFmtId="0" fontId="0" fillId="4" borderId="22" xfId="0" applyFill="1" applyBorder="1" applyAlignment="1">
      <alignment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left" vertical="center"/>
    </xf>
    <xf numFmtId="0" fontId="5" fillId="2" borderId="12" xfId="0" applyFont="1" applyFill="1" applyBorder="1" applyAlignment="1">
      <alignment vertical="center"/>
    </xf>
    <xf numFmtId="0" fontId="1" fillId="4" borderId="4" xfId="0" applyFont="1" applyFill="1" applyBorder="1" applyAlignment="1" applyProtection="1">
      <alignment horizontal="center" vertical="center"/>
      <protection locked="0"/>
    </xf>
    <xf numFmtId="0" fontId="2" fillId="0" borderId="0" xfId="0" applyFont="1"/>
    <xf numFmtId="0" fontId="13" fillId="0" borderId="0" xfId="0" applyFont="1"/>
    <xf numFmtId="0" fontId="13" fillId="0" borderId="3" xfId="0" applyFont="1" applyBorder="1" applyAlignment="1">
      <alignment horizontal="center"/>
    </xf>
    <xf numFmtId="0" fontId="0" fillId="0" borderId="3" xfId="0" applyBorder="1"/>
    <xf numFmtId="0" fontId="0" fillId="0" borderId="6" xfId="0" applyBorder="1"/>
    <xf numFmtId="0" fontId="0" fillId="0" borderId="7" xfId="0" applyBorder="1"/>
    <xf numFmtId="0" fontId="0" fillId="0" borderId="0" xfId="0" applyBorder="1"/>
    <xf numFmtId="0" fontId="0" fillId="0" borderId="23" xfId="0" applyBorder="1"/>
    <xf numFmtId="0" fontId="0" fillId="0" borderId="9" xfId="0" applyBorder="1"/>
    <xf numFmtId="0" fontId="0" fillId="0" borderId="11" xfId="0" applyBorder="1"/>
    <xf numFmtId="0" fontId="0" fillId="0" borderId="17" xfId="0" applyBorder="1"/>
    <xf numFmtId="0" fontId="13" fillId="0" borderId="0" xfId="0" applyFont="1" applyBorder="1"/>
    <xf numFmtId="0" fontId="0" fillId="0" borderId="16" xfId="0" applyBorder="1"/>
    <xf numFmtId="0" fontId="13" fillId="0" borderId="0" xfId="0" applyFont="1" applyAlignment="1">
      <alignment horizontal="right"/>
    </xf>
    <xf numFmtId="0" fontId="14" fillId="0" borderId="0" xfId="0" applyFont="1" applyAlignment="1">
      <alignment horizontal="right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13" fillId="0" borderId="0" xfId="0" applyFont="1" applyAlignment="1">
      <alignment horizontal="center"/>
    </xf>
    <xf numFmtId="3" fontId="1" fillId="4" borderId="27" xfId="0" applyNumberFormat="1" applyFont="1" applyFill="1" applyBorder="1" applyAlignment="1" applyProtection="1">
      <alignment horizontal="center" vertical="center"/>
      <protection locked="0"/>
    </xf>
    <xf numFmtId="0" fontId="0" fillId="0" borderId="28" xfId="0" applyBorder="1" applyAlignment="1">
      <alignment horizontal="center" vertical="center" wrapText="1"/>
    </xf>
    <xf numFmtId="0" fontId="0" fillId="4" borderId="19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4" borderId="29" xfId="0" applyFill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4" borderId="31" xfId="0" applyFill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4" borderId="33" xfId="0" applyFill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4" borderId="35" xfId="0" applyFill="1" applyBorder="1" applyAlignment="1">
      <alignment horizontal="center" vertical="center"/>
    </xf>
    <xf numFmtId="0" fontId="15" fillId="0" borderId="0" xfId="0" applyFont="1" applyAlignment="1">
      <alignment horizontal="right"/>
    </xf>
    <xf numFmtId="0" fontId="16" fillId="0" borderId="0" xfId="0" applyFont="1"/>
    <xf numFmtId="0" fontId="15" fillId="0" borderId="0" xfId="0" applyFont="1"/>
    <xf numFmtId="0" fontId="0" fillId="0" borderId="0" xfId="0" applyAlignment="1">
      <alignment horizontal="right"/>
    </xf>
    <xf numFmtId="0" fontId="13" fillId="0" borderId="0" xfId="0" applyFont="1" applyAlignment="1">
      <alignment horizontal="left"/>
    </xf>
    <xf numFmtId="0" fontId="0" fillId="0" borderId="0" xfId="0" applyAlignment="1">
      <alignment horizontal="left"/>
    </xf>
    <xf numFmtId="0" fontId="15" fillId="0" borderId="0" xfId="0" applyFont="1" applyAlignment="1">
      <alignment horizontal="left"/>
    </xf>
    <xf numFmtId="0" fontId="0" fillId="4" borderId="36" xfId="0" applyFill="1" applyBorder="1" applyAlignment="1">
      <alignment horizontal="center" vertical="center" wrapText="1"/>
    </xf>
    <xf numFmtId="3" fontId="1" fillId="4" borderId="37" xfId="0" applyNumberFormat="1" applyFont="1" applyFill="1" applyBorder="1" applyAlignment="1" applyProtection="1">
      <alignment horizontal="center" vertical="center"/>
      <protection locked="0"/>
    </xf>
    <xf numFmtId="0" fontId="1" fillId="4" borderId="38" xfId="0" applyFont="1" applyFill="1" applyBorder="1" applyAlignment="1">
      <alignment horizontal="center" vertical="center"/>
    </xf>
    <xf numFmtId="0" fontId="1" fillId="4" borderId="39" xfId="0" applyFont="1" applyFill="1" applyBorder="1" applyAlignment="1">
      <alignment horizontal="center" vertical="center"/>
    </xf>
    <xf numFmtId="0" fontId="1" fillId="4" borderId="40" xfId="0" applyFont="1" applyFill="1" applyBorder="1" applyAlignment="1">
      <alignment horizontal="center" vertical="center"/>
    </xf>
    <xf numFmtId="0" fontId="1" fillId="4" borderId="20" xfId="0" applyFont="1" applyFill="1" applyBorder="1" applyAlignment="1">
      <alignment horizontal="center" vertical="center"/>
    </xf>
    <xf numFmtId="0" fontId="1" fillId="4" borderId="21" xfId="0" applyFont="1" applyFill="1" applyBorder="1" applyAlignment="1">
      <alignment horizontal="center" vertical="center"/>
    </xf>
    <xf numFmtId="0" fontId="1" fillId="4" borderId="22" xfId="0" applyFont="1" applyFill="1" applyBorder="1" applyAlignment="1">
      <alignment horizontal="center" vertical="center"/>
    </xf>
    <xf numFmtId="0" fontId="0" fillId="0" borderId="24" xfId="0" applyBorder="1" applyAlignment="1" applyProtection="1">
      <alignment horizontal="center" vertical="center"/>
    </xf>
    <xf numFmtId="0" fontId="2" fillId="0" borderId="19" xfId="0" applyFont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vertical="center"/>
    </xf>
    <xf numFmtId="0" fontId="4" fillId="2" borderId="2" xfId="0" applyFont="1" applyFill="1" applyBorder="1" applyAlignment="1" applyProtection="1">
      <alignment vertical="center"/>
    </xf>
    <xf numFmtId="0" fontId="4" fillId="2" borderId="3" xfId="0" applyFont="1" applyFill="1" applyBorder="1" applyAlignment="1" applyProtection="1">
      <alignment vertical="center"/>
    </xf>
    <xf numFmtId="0" fontId="5" fillId="2" borderId="3" xfId="0" applyFont="1" applyFill="1" applyBorder="1" applyAlignment="1" applyProtection="1">
      <alignment horizontal="left" vertical="center"/>
    </xf>
    <xf numFmtId="0" fontId="5" fillId="2" borderId="3" xfId="0" applyFont="1" applyFill="1" applyBorder="1" applyAlignment="1" applyProtection="1">
      <alignment vertical="center"/>
    </xf>
    <xf numFmtId="0" fontId="5" fillId="2" borderId="3" xfId="0" applyFont="1" applyFill="1" applyBorder="1" applyAlignment="1" applyProtection="1">
      <alignment horizontal="center" vertical="center"/>
    </xf>
    <xf numFmtId="0" fontId="5" fillId="2" borderId="12" xfId="0" applyFont="1" applyFill="1" applyBorder="1" applyAlignment="1" applyProtection="1">
      <alignment vertical="center"/>
    </xf>
    <xf numFmtId="0" fontId="1" fillId="3" borderId="4" xfId="0" applyFont="1" applyFill="1" applyBorder="1" applyAlignment="1" applyProtection="1">
      <alignment horizontal="center" vertical="center" wrapText="1"/>
    </xf>
    <xf numFmtId="0" fontId="1" fillId="0" borderId="4" xfId="0" applyFont="1" applyBorder="1" applyAlignment="1" applyProtection="1">
      <alignment horizontal="center" vertical="center"/>
    </xf>
    <xf numFmtId="0" fontId="1" fillId="0" borderId="5" xfId="0" applyFont="1" applyBorder="1" applyAlignment="1" applyProtection="1">
      <alignment horizontal="center" vertical="center"/>
    </xf>
    <xf numFmtId="0" fontId="0" fillId="0" borderId="10" xfId="0" applyBorder="1" applyAlignment="1" applyProtection="1">
      <alignment horizontal="left" vertical="center"/>
    </xf>
    <xf numFmtId="0" fontId="0" fillId="0" borderId="8" xfId="0" applyBorder="1" applyAlignment="1" applyProtection="1">
      <alignment horizontal="left" vertical="center"/>
    </xf>
    <xf numFmtId="0" fontId="0" fillId="0" borderId="25" xfId="0" applyBorder="1" applyAlignment="1" applyProtection="1">
      <alignment horizontal="center" vertical="center"/>
    </xf>
    <xf numFmtId="3" fontId="0" fillId="0" borderId="5" xfId="0" applyNumberFormat="1" applyBorder="1" applyAlignment="1" applyProtection="1">
      <alignment horizontal="center" vertical="center"/>
    </xf>
    <xf numFmtId="0" fontId="0" fillId="0" borderId="9" xfId="0" applyBorder="1" applyAlignment="1" applyProtection="1">
      <alignment horizontal="left" vertical="center"/>
    </xf>
    <xf numFmtId="0" fontId="0" fillId="0" borderId="11" xfId="0" applyBorder="1" applyAlignment="1" applyProtection="1">
      <alignment horizontal="left" vertical="center"/>
    </xf>
    <xf numFmtId="3" fontId="0" fillId="0" borderId="18" xfId="0" applyNumberFormat="1" applyBorder="1" applyAlignment="1" applyProtection="1">
      <alignment horizontal="center" vertical="center"/>
    </xf>
    <xf numFmtId="0" fontId="0" fillId="0" borderId="26" xfId="0" applyBorder="1" applyAlignment="1" applyProtection="1">
      <alignment horizontal="center" vertical="center"/>
    </xf>
    <xf numFmtId="0" fontId="0" fillId="4" borderId="20" xfId="0" applyFill="1" applyBorder="1" applyAlignment="1" applyProtection="1">
      <alignment horizontal="center" vertical="center"/>
    </xf>
    <xf numFmtId="0" fontId="0" fillId="0" borderId="30" xfId="0" applyBorder="1" applyAlignment="1" applyProtection="1">
      <alignment horizontal="center" vertical="center"/>
    </xf>
    <xf numFmtId="0" fontId="0" fillId="4" borderId="20" xfId="0" applyFill="1" applyBorder="1" applyAlignment="1" applyProtection="1">
      <alignment vertical="center"/>
    </xf>
    <xf numFmtId="0" fontId="0" fillId="4" borderId="21" xfId="0" applyFill="1" applyBorder="1" applyAlignment="1" applyProtection="1">
      <alignment horizontal="center" vertical="center"/>
    </xf>
    <xf numFmtId="0" fontId="0" fillId="0" borderId="32" xfId="0" applyBorder="1" applyAlignment="1" applyProtection="1">
      <alignment horizontal="center" vertical="center"/>
    </xf>
    <xf numFmtId="0" fontId="0" fillId="4" borderId="21" xfId="0" applyFill="1" applyBorder="1" applyAlignment="1" applyProtection="1">
      <alignment vertical="center"/>
    </xf>
    <xf numFmtId="0" fontId="0" fillId="4" borderId="22" xfId="0" applyFill="1" applyBorder="1" applyAlignment="1" applyProtection="1">
      <alignment horizontal="center" vertical="center"/>
    </xf>
    <xf numFmtId="0" fontId="0" fillId="0" borderId="34" xfId="0" applyBorder="1" applyAlignment="1" applyProtection="1">
      <alignment horizontal="center" vertical="center"/>
    </xf>
    <xf numFmtId="0" fontId="0" fillId="4" borderId="22" xfId="0" applyFill="1" applyBorder="1" applyAlignment="1" applyProtection="1">
      <alignment vertical="center"/>
    </xf>
    <xf numFmtId="0" fontId="6" fillId="0" borderId="16" xfId="0" applyFont="1" applyBorder="1" applyAlignment="1" applyProtection="1">
      <alignment vertical="center"/>
    </xf>
    <xf numFmtId="0" fontId="0" fillId="0" borderId="3" xfId="0" applyBorder="1" applyAlignment="1" applyProtection="1">
      <alignment vertical="center"/>
    </xf>
    <xf numFmtId="0" fontId="0" fillId="0" borderId="6" xfId="0" applyBorder="1" applyAlignment="1" applyProtection="1">
      <alignment vertical="center"/>
    </xf>
    <xf numFmtId="0" fontId="0" fillId="0" borderId="7" xfId="0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0" fillId="0" borderId="8" xfId="0" applyBorder="1" applyAlignment="1" applyProtection="1">
      <alignment vertical="center"/>
    </xf>
    <xf numFmtId="0" fontId="8" fillId="0" borderId="0" xfId="0" applyFont="1" applyBorder="1" applyAlignment="1" applyProtection="1">
      <alignment vertical="center"/>
    </xf>
    <xf numFmtId="0" fontId="0" fillId="0" borderId="9" xfId="0" applyBorder="1" applyAlignment="1" applyProtection="1">
      <alignment vertical="center"/>
    </xf>
    <xf numFmtId="0" fontId="8" fillId="0" borderId="11" xfId="0" applyFont="1" applyBorder="1" applyAlignment="1" applyProtection="1">
      <alignment vertical="center"/>
    </xf>
    <xf numFmtId="0" fontId="8" fillId="0" borderId="17" xfId="0" applyFont="1" applyBorder="1" applyAlignment="1" applyProtection="1">
      <alignment vertical="center"/>
    </xf>
    <xf numFmtId="0" fontId="8" fillId="0" borderId="3" xfId="0" applyFont="1" applyBorder="1" applyAlignment="1" applyProtection="1">
      <alignment vertical="center"/>
    </xf>
    <xf numFmtId="0" fontId="8" fillId="0" borderId="6" xfId="0" applyFont="1" applyBorder="1" applyAlignment="1" applyProtection="1">
      <alignment vertical="center"/>
    </xf>
    <xf numFmtId="0" fontId="8" fillId="0" borderId="8" xfId="0" applyFont="1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0" fillId="0" borderId="41" xfId="0" applyBorder="1" applyAlignment="1" applyProtection="1">
      <alignment horizontal="center" vertical="center"/>
    </xf>
    <xf numFmtId="0" fontId="0" fillId="0" borderId="42" xfId="0" applyBorder="1" applyAlignment="1" applyProtection="1">
      <alignment horizontal="center" vertical="center"/>
    </xf>
    <xf numFmtId="0" fontId="0" fillId="4" borderId="36" xfId="0" applyFill="1" applyBorder="1" applyAlignment="1" applyProtection="1">
      <alignment horizontal="center" vertical="center" wrapText="1"/>
      <protection locked="0"/>
    </xf>
    <xf numFmtId="0" fontId="12" fillId="0" borderId="1" xfId="0" applyFont="1" applyBorder="1" applyAlignment="1" applyProtection="1">
      <alignment horizontal="center" vertical="center"/>
    </xf>
    <xf numFmtId="0" fontId="12" fillId="0" borderId="2" xfId="0" applyFont="1" applyBorder="1" applyAlignment="1" applyProtection="1">
      <alignment horizontal="center" vertical="center"/>
    </xf>
    <xf numFmtId="0" fontId="12" fillId="0" borderId="12" xfId="0" applyFont="1" applyBorder="1" applyAlignment="1" applyProtection="1">
      <alignment horizontal="center" vertical="center"/>
    </xf>
    <xf numFmtId="0" fontId="2" fillId="0" borderId="67" xfId="0" applyFont="1" applyBorder="1" applyAlignment="1" applyProtection="1">
      <alignment horizontal="center" vertical="center"/>
    </xf>
    <xf numFmtId="0" fontId="2" fillId="0" borderId="68" xfId="0" applyFont="1" applyBorder="1" applyAlignment="1" applyProtection="1">
      <alignment horizontal="center" vertical="center"/>
    </xf>
    <xf numFmtId="0" fontId="1" fillId="4" borderId="46" xfId="0" applyFont="1" applyFill="1" applyBorder="1" applyAlignment="1" applyProtection="1">
      <alignment horizontal="center" vertical="center" wrapText="1"/>
      <protection locked="0"/>
    </xf>
    <xf numFmtId="0" fontId="1" fillId="4" borderId="69" xfId="0" applyFont="1" applyFill="1" applyBorder="1" applyAlignment="1" applyProtection="1">
      <alignment horizontal="center" vertical="center" wrapText="1"/>
      <protection locked="0"/>
    </xf>
    <xf numFmtId="0" fontId="1" fillId="4" borderId="70" xfId="0" applyFont="1" applyFill="1" applyBorder="1" applyAlignment="1" applyProtection="1">
      <alignment horizontal="center" vertical="center" wrapText="1"/>
      <protection locked="0"/>
    </xf>
    <xf numFmtId="0" fontId="1" fillId="4" borderId="71" xfId="0" applyFont="1" applyFill="1" applyBorder="1" applyAlignment="1" applyProtection="1">
      <alignment horizontal="center" vertical="center" wrapText="1"/>
      <protection locked="0"/>
    </xf>
    <xf numFmtId="0" fontId="2" fillId="0" borderId="72" xfId="0" applyFont="1" applyBorder="1" applyAlignment="1" applyProtection="1">
      <alignment horizontal="center" vertical="center"/>
    </xf>
    <xf numFmtId="0" fontId="1" fillId="4" borderId="47" xfId="0" applyFont="1" applyFill="1" applyBorder="1" applyAlignment="1" applyProtection="1">
      <alignment horizontal="center" vertical="center" wrapText="1"/>
      <protection locked="0"/>
    </xf>
    <xf numFmtId="0" fontId="1" fillId="4" borderId="11" xfId="0" applyFont="1" applyFill="1" applyBorder="1" applyAlignment="1" applyProtection="1">
      <alignment horizontal="center" vertical="center" wrapText="1"/>
      <protection locked="0"/>
    </xf>
    <xf numFmtId="0" fontId="1" fillId="4" borderId="51" xfId="0" applyFont="1" applyFill="1" applyBorder="1" applyAlignment="1" applyProtection="1">
      <alignment horizontal="center" vertical="center" wrapText="1"/>
      <protection locked="0"/>
    </xf>
    <xf numFmtId="0" fontId="1" fillId="4" borderId="73" xfId="0" applyFont="1" applyFill="1" applyBorder="1" applyAlignment="1" applyProtection="1">
      <alignment horizontal="center" vertical="center" wrapText="1"/>
      <protection locked="0"/>
    </xf>
    <xf numFmtId="0" fontId="2" fillId="0" borderId="74" xfId="0" applyFont="1" applyBorder="1" applyAlignment="1" applyProtection="1">
      <alignment horizontal="center" vertical="center"/>
    </xf>
    <xf numFmtId="0" fontId="2" fillId="0" borderId="76" xfId="0" applyFont="1" applyBorder="1" applyAlignment="1" applyProtection="1">
      <alignment horizontal="center" vertical="center"/>
    </xf>
    <xf numFmtId="0" fontId="1" fillId="4" borderId="66" xfId="0" applyFont="1" applyFill="1" applyBorder="1" applyAlignment="1" applyProtection="1">
      <alignment horizontal="center" vertical="center" wrapText="1"/>
      <protection locked="0"/>
    </xf>
    <xf numFmtId="0" fontId="1" fillId="4" borderId="9" xfId="0" applyFont="1" applyFill="1" applyBorder="1" applyAlignment="1" applyProtection="1">
      <alignment horizontal="center" vertical="center" wrapText="1"/>
      <protection locked="0"/>
    </xf>
    <xf numFmtId="166" fontId="1" fillId="4" borderId="47" xfId="0" applyNumberFormat="1" applyFont="1" applyFill="1" applyBorder="1" applyAlignment="1" applyProtection="1">
      <alignment horizontal="center" vertical="center" wrapText="1"/>
      <protection locked="0"/>
    </xf>
    <xf numFmtId="166" fontId="1" fillId="4" borderId="48" xfId="0" applyNumberFormat="1" applyFont="1" applyFill="1" applyBorder="1" applyAlignment="1" applyProtection="1">
      <alignment horizontal="center" vertical="center" wrapText="1"/>
      <protection locked="0"/>
    </xf>
    <xf numFmtId="166" fontId="1" fillId="4" borderId="11" xfId="0" applyNumberFormat="1" applyFont="1" applyFill="1" applyBorder="1" applyAlignment="1" applyProtection="1">
      <alignment horizontal="center" vertical="center" wrapText="1"/>
      <protection locked="0"/>
    </xf>
    <xf numFmtId="166" fontId="1" fillId="4" borderId="17" xfId="0" applyNumberFormat="1" applyFont="1" applyFill="1" applyBorder="1" applyAlignment="1" applyProtection="1">
      <alignment horizontal="center" vertical="center" wrapText="1"/>
      <protection locked="0"/>
    </xf>
    <xf numFmtId="0" fontId="1" fillId="4" borderId="54" xfId="0" applyFont="1" applyFill="1" applyBorder="1" applyAlignment="1" applyProtection="1">
      <alignment horizontal="center" vertical="center" shrinkToFit="1"/>
    </xf>
    <xf numFmtId="0" fontId="1" fillId="4" borderId="57" xfId="0" applyFont="1" applyFill="1" applyBorder="1" applyAlignment="1" applyProtection="1">
      <alignment horizontal="center" vertical="center" shrinkToFit="1"/>
    </xf>
    <xf numFmtId="0" fontId="1" fillId="4" borderId="55" xfId="0" applyFont="1" applyFill="1" applyBorder="1" applyAlignment="1" applyProtection="1">
      <alignment horizontal="center" vertical="center" shrinkToFit="1"/>
    </xf>
    <xf numFmtId="0" fontId="1" fillId="4" borderId="5" xfId="0" applyFont="1" applyFill="1" applyBorder="1" applyAlignment="1" applyProtection="1">
      <alignment horizontal="center" vertical="center"/>
    </xf>
    <xf numFmtId="0" fontId="1" fillId="4" borderId="44" xfId="0" applyFont="1" applyFill="1" applyBorder="1" applyAlignment="1" applyProtection="1">
      <alignment horizontal="center" vertical="center"/>
    </xf>
    <xf numFmtId="0" fontId="0" fillId="0" borderId="24" xfId="0" applyBorder="1" applyAlignment="1" applyProtection="1">
      <alignment horizontal="left" vertical="center"/>
    </xf>
    <xf numFmtId="0" fontId="0" fillId="0" borderId="4" xfId="0" applyBorder="1" applyAlignment="1" applyProtection="1">
      <alignment horizontal="left" vertical="center"/>
    </xf>
    <xf numFmtId="0" fontId="0" fillId="0" borderId="50" xfId="0" applyBorder="1" applyAlignment="1" applyProtection="1">
      <alignment horizontal="left" vertical="center" shrinkToFit="1"/>
    </xf>
    <xf numFmtId="0" fontId="0" fillId="0" borderId="57" xfId="0" applyBorder="1" applyAlignment="1" applyProtection="1">
      <alignment horizontal="left" vertical="center" shrinkToFit="1"/>
    </xf>
    <xf numFmtId="0" fontId="0" fillId="0" borderId="18" xfId="0" applyBorder="1" applyAlignment="1" applyProtection="1">
      <alignment horizontal="left" vertical="center" shrinkToFit="1"/>
    </xf>
    <xf numFmtId="0" fontId="0" fillId="0" borderId="25" xfId="0" applyBorder="1" applyAlignment="1" applyProtection="1">
      <alignment horizontal="center" vertical="center"/>
    </xf>
    <xf numFmtId="0" fontId="0" fillId="0" borderId="29" xfId="0" applyBorder="1" applyAlignment="1" applyProtection="1">
      <alignment horizontal="center" vertical="center"/>
    </xf>
    <xf numFmtId="0" fontId="1" fillId="4" borderId="29" xfId="0" applyFont="1" applyFill="1" applyBorder="1" applyAlignment="1" applyProtection="1">
      <alignment horizontal="center" vertical="center"/>
    </xf>
    <xf numFmtId="0" fontId="1" fillId="4" borderId="54" xfId="0" applyFont="1" applyFill="1" applyBorder="1" applyAlignment="1" applyProtection="1">
      <alignment horizontal="center" vertical="center"/>
    </xf>
    <xf numFmtId="0" fontId="0" fillId="0" borderId="58" xfId="0" applyBorder="1" applyAlignment="1" applyProtection="1">
      <alignment horizontal="center" vertical="center"/>
    </xf>
    <xf numFmtId="0" fontId="0" fillId="0" borderId="59" xfId="0" applyBorder="1" applyAlignment="1" applyProtection="1">
      <alignment horizontal="center" vertical="center"/>
    </xf>
    <xf numFmtId="0" fontId="0" fillId="0" borderId="60" xfId="0" applyBorder="1" applyAlignment="1" applyProtection="1">
      <alignment horizontal="center" vertical="center"/>
    </xf>
    <xf numFmtId="0" fontId="0" fillId="0" borderId="61" xfId="0" applyBorder="1" applyAlignment="1" applyProtection="1">
      <alignment horizontal="center" vertical="center"/>
    </xf>
    <xf numFmtId="0" fontId="2" fillId="0" borderId="16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0" fontId="2" fillId="0" borderId="10" xfId="0" applyFont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horizontal="center" vertical="center"/>
    </xf>
    <xf numFmtId="0" fontId="0" fillId="4" borderId="62" xfId="0" applyFill="1" applyBorder="1" applyAlignment="1" applyProtection="1">
      <alignment horizontal="center" vertical="center"/>
      <protection locked="0"/>
    </xf>
    <xf numFmtId="0" fontId="0" fillId="4" borderId="63" xfId="0" applyFill="1" applyBorder="1" applyAlignment="1" applyProtection="1">
      <alignment horizontal="center" vertical="center"/>
      <protection locked="0"/>
    </xf>
    <xf numFmtId="0" fontId="0" fillId="0" borderId="64" xfId="0" applyBorder="1" applyAlignment="1" applyProtection="1">
      <alignment horizontal="center" vertical="center"/>
    </xf>
    <xf numFmtId="0" fontId="0" fillId="0" borderId="65" xfId="0" applyBorder="1" applyAlignment="1" applyProtection="1">
      <alignment horizontal="center" vertical="center"/>
    </xf>
    <xf numFmtId="0" fontId="0" fillId="0" borderId="52" xfId="0" applyBorder="1" applyAlignment="1" applyProtection="1">
      <alignment horizontal="left" vertical="center"/>
    </xf>
    <xf numFmtId="0" fontId="0" fillId="0" borderId="44" xfId="0" applyBorder="1" applyAlignment="1" applyProtection="1">
      <alignment horizontal="left" vertical="center"/>
    </xf>
    <xf numFmtId="0" fontId="0" fillId="0" borderId="53" xfId="0" applyBorder="1" applyAlignment="1" applyProtection="1">
      <alignment horizontal="left" vertical="center"/>
    </xf>
    <xf numFmtId="0" fontId="0" fillId="0" borderId="66" xfId="0" applyBorder="1" applyAlignment="1" applyProtection="1">
      <alignment horizontal="left" vertical="center"/>
    </xf>
    <xf numFmtId="0" fontId="0" fillId="0" borderId="47" xfId="0" applyBorder="1" applyAlignment="1" applyProtection="1">
      <alignment horizontal="left" vertical="center"/>
    </xf>
    <xf numFmtId="0" fontId="0" fillId="0" borderId="69" xfId="0" applyBorder="1" applyAlignment="1" applyProtection="1">
      <alignment horizontal="left" vertical="center"/>
    </xf>
    <xf numFmtId="0" fontId="0" fillId="0" borderId="10" xfId="0" applyBorder="1" applyAlignment="1" applyProtection="1">
      <alignment horizontal="left" vertical="center"/>
    </xf>
    <xf numFmtId="0" fontId="0" fillId="0" borderId="8" xfId="0" applyBorder="1" applyAlignment="1" applyProtection="1">
      <alignment horizontal="left" vertical="center"/>
    </xf>
    <xf numFmtId="0" fontId="0" fillId="0" borderId="75" xfId="0" applyBorder="1" applyAlignment="1" applyProtection="1">
      <alignment horizontal="left" vertical="center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2" xfId="0" applyFont="1" applyFill="1" applyBorder="1" applyAlignment="1" applyProtection="1">
      <alignment horizontal="center" vertical="center" wrapText="1"/>
    </xf>
    <xf numFmtId="0" fontId="2" fillId="0" borderId="12" xfId="0" applyFont="1" applyFill="1" applyBorder="1" applyAlignment="1" applyProtection="1">
      <alignment horizontal="center" vertical="center" wrapText="1"/>
    </xf>
    <xf numFmtId="0" fontId="0" fillId="0" borderId="16" xfId="0" applyBorder="1" applyAlignment="1" applyProtection="1">
      <alignment horizontal="left" vertical="center" wrapText="1"/>
    </xf>
    <xf numFmtId="0" fontId="0" fillId="0" borderId="3" xfId="0" applyBorder="1" applyAlignment="1" applyProtection="1">
      <alignment horizontal="left" vertical="center" wrapText="1"/>
    </xf>
    <xf numFmtId="0" fontId="0" fillId="0" borderId="77" xfId="0" applyBorder="1" applyAlignment="1" applyProtection="1">
      <alignment horizontal="left" vertical="center" wrapText="1"/>
    </xf>
    <xf numFmtId="0" fontId="0" fillId="0" borderId="10" xfId="0" applyBorder="1" applyAlignment="1" applyProtection="1">
      <alignment horizontal="left" vertical="center" wrapText="1"/>
    </xf>
    <xf numFmtId="0" fontId="0" fillId="0" borderId="8" xfId="0" applyBorder="1" applyAlignment="1" applyProtection="1">
      <alignment horizontal="left" vertical="center" wrapText="1"/>
    </xf>
    <xf numFmtId="0" fontId="0" fillId="0" borderId="75" xfId="0" applyBorder="1" applyAlignment="1" applyProtection="1">
      <alignment horizontal="left" vertical="center" wrapText="1"/>
    </xf>
    <xf numFmtId="0" fontId="0" fillId="0" borderId="78" xfId="0" applyBorder="1" applyAlignment="1" applyProtection="1">
      <alignment horizontal="left" vertical="center" wrapText="1"/>
    </xf>
    <xf numFmtId="0" fontId="0" fillId="0" borderId="79" xfId="0" applyBorder="1" applyAlignment="1" applyProtection="1">
      <alignment horizontal="left" vertical="center" wrapText="1"/>
    </xf>
    <xf numFmtId="0" fontId="0" fillId="0" borderId="52" xfId="0" applyBorder="1" applyAlignment="1" applyProtection="1">
      <alignment horizontal="left" vertical="center" shrinkToFit="1"/>
    </xf>
    <xf numFmtId="0" fontId="0" fillId="0" borderId="44" xfId="0" applyBorder="1" applyAlignment="1" applyProtection="1">
      <alignment horizontal="left" vertical="center" shrinkToFit="1"/>
    </xf>
    <xf numFmtId="0" fontId="0" fillId="0" borderId="53" xfId="0" applyBorder="1" applyAlignment="1" applyProtection="1">
      <alignment horizontal="left" vertical="center" shrinkToFit="1"/>
    </xf>
    <xf numFmtId="0" fontId="1" fillId="4" borderId="5" xfId="0" applyFont="1" applyFill="1" applyBorder="1" applyAlignment="1" applyProtection="1">
      <alignment horizontal="center" vertical="center" wrapText="1" shrinkToFit="1"/>
      <protection locked="0"/>
    </xf>
    <xf numFmtId="0" fontId="1" fillId="4" borderId="44" xfId="0" applyFont="1" applyFill="1" applyBorder="1" applyAlignment="1" applyProtection="1">
      <alignment horizontal="center" vertical="center" wrapText="1" shrinkToFit="1"/>
      <protection locked="0"/>
    </xf>
    <xf numFmtId="0" fontId="1" fillId="4" borderId="56" xfId="0" applyFont="1" applyFill="1" applyBorder="1" applyAlignment="1" applyProtection="1">
      <alignment horizontal="center" vertical="center" wrapText="1" shrinkToFit="1"/>
      <protection locked="0"/>
    </xf>
    <xf numFmtId="0" fontId="0" fillId="0" borderId="52" xfId="0" applyBorder="1" applyAlignment="1" applyProtection="1">
      <alignment horizontal="left" vertical="center" wrapText="1" shrinkToFit="1"/>
    </xf>
    <xf numFmtId="0" fontId="0" fillId="0" borderId="44" xfId="0" applyBorder="1" applyAlignment="1" applyProtection="1">
      <alignment horizontal="left" vertical="center" wrapText="1" shrinkToFit="1"/>
    </xf>
    <xf numFmtId="0" fontId="0" fillId="0" borderId="53" xfId="0" applyBorder="1" applyAlignment="1" applyProtection="1">
      <alignment horizontal="left" vertical="center" wrapText="1" shrinkToFit="1"/>
    </xf>
    <xf numFmtId="0" fontId="7" fillId="0" borderId="47" xfId="0" applyFont="1" applyBorder="1" applyAlignment="1" applyProtection="1">
      <alignment horizontal="center" vertical="center"/>
    </xf>
    <xf numFmtId="0" fontId="7" fillId="0" borderId="48" xfId="0" applyFont="1" applyBorder="1" applyAlignment="1" applyProtection="1">
      <alignment horizontal="center" vertical="center"/>
    </xf>
    <xf numFmtId="3" fontId="1" fillId="4" borderId="5" xfId="0" applyNumberFormat="1" applyFont="1" applyFill="1" applyBorder="1" applyAlignment="1" applyProtection="1">
      <alignment horizontal="center" vertical="center"/>
      <protection locked="0"/>
    </xf>
    <xf numFmtId="3" fontId="1" fillId="4" borderId="56" xfId="0" applyNumberFormat="1" applyFont="1" applyFill="1" applyBorder="1" applyAlignment="1" applyProtection="1">
      <alignment horizontal="center" vertical="center"/>
      <protection locked="0"/>
    </xf>
    <xf numFmtId="0" fontId="10" fillId="0" borderId="26" xfId="0" applyFont="1" applyBorder="1" applyAlignment="1" applyProtection="1">
      <alignment horizontal="center" vertical="center" wrapText="1"/>
    </xf>
    <xf numFmtId="0" fontId="0" fillId="0" borderId="19" xfId="0" applyBorder="1" applyAlignment="1" applyProtection="1">
      <alignment horizontal="center" vertical="center"/>
    </xf>
    <xf numFmtId="0" fontId="1" fillId="4" borderId="4" xfId="0" applyFont="1" applyFill="1" applyBorder="1" applyAlignment="1" applyProtection="1">
      <alignment horizontal="center" vertical="center"/>
      <protection locked="0"/>
    </xf>
    <xf numFmtId="0" fontId="1" fillId="4" borderId="5" xfId="0" applyFont="1" applyFill="1" applyBorder="1" applyAlignment="1" applyProtection="1">
      <alignment horizontal="center" vertical="center"/>
      <protection locked="0"/>
    </xf>
    <xf numFmtId="3" fontId="0" fillId="4" borderId="1" xfId="0" applyNumberFormat="1" applyFill="1" applyBorder="1" applyAlignment="1" applyProtection="1">
      <alignment horizontal="center" vertical="center" wrapText="1"/>
      <protection locked="0"/>
    </xf>
    <xf numFmtId="0" fontId="0" fillId="4" borderId="2" xfId="0" applyFill="1" applyBorder="1" applyAlignment="1" applyProtection="1">
      <alignment vertical="center" wrapText="1"/>
      <protection locked="0"/>
    </xf>
    <xf numFmtId="0" fontId="0" fillId="4" borderId="12" xfId="0" applyFill="1" applyBorder="1" applyAlignment="1" applyProtection="1">
      <alignment vertical="center" wrapText="1"/>
      <protection locked="0"/>
    </xf>
    <xf numFmtId="0" fontId="0" fillId="0" borderId="1" xfId="0" applyBorder="1" applyAlignment="1" applyProtection="1">
      <alignment horizontal="center" vertical="center" wrapText="1"/>
    </xf>
    <xf numFmtId="0" fontId="0" fillId="0" borderId="2" xfId="0" applyBorder="1" applyAlignment="1" applyProtection="1">
      <alignment horizontal="center" vertical="center" wrapText="1"/>
    </xf>
    <xf numFmtId="0" fontId="0" fillId="0" borderId="12" xfId="0" applyBorder="1" applyAlignment="1" applyProtection="1">
      <alignment horizontal="center" vertical="center" wrapText="1"/>
    </xf>
    <xf numFmtId="3" fontId="1" fillId="4" borderId="51" xfId="0" applyNumberFormat="1" applyFont="1" applyFill="1" applyBorder="1" applyAlignment="1" applyProtection="1">
      <alignment horizontal="center" vertical="center"/>
      <protection locked="0"/>
    </xf>
    <xf numFmtId="3" fontId="1" fillId="4" borderId="46" xfId="0" applyNumberFormat="1" applyFont="1" applyFill="1" applyBorder="1" applyAlignment="1" applyProtection="1">
      <alignment horizontal="center" vertical="center"/>
      <protection locked="0"/>
    </xf>
    <xf numFmtId="0" fontId="3" fillId="0" borderId="16" xfId="0" applyFont="1" applyBorder="1" applyAlignment="1" applyProtection="1">
      <alignment horizontal="center" vertical="center" wrapText="1"/>
      <protection locked="0"/>
    </xf>
    <xf numFmtId="0" fontId="0" fillId="0" borderId="3" xfId="0" applyBorder="1" applyAlignment="1" applyProtection="1">
      <alignment horizontal="center" vertical="center" wrapText="1"/>
      <protection locked="0"/>
    </xf>
    <xf numFmtId="0" fontId="0" fillId="0" borderId="6" xfId="0" applyBorder="1" applyAlignment="1" applyProtection="1">
      <alignment horizontal="center" vertical="center" wrapText="1"/>
      <protection locked="0"/>
    </xf>
    <xf numFmtId="0" fontId="0" fillId="0" borderId="7" xfId="0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23" xfId="0" applyBorder="1" applyAlignment="1" applyProtection="1">
      <alignment horizontal="center" vertical="center" wrapText="1"/>
      <protection locked="0"/>
    </xf>
    <xf numFmtId="0" fontId="1" fillId="4" borderId="44" xfId="0" applyFon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Alignment="1" applyProtection="1">
      <alignment horizontal="center" vertical="center"/>
    </xf>
    <xf numFmtId="0" fontId="2" fillId="0" borderId="66" xfId="0" applyFont="1" applyBorder="1" applyAlignment="1" applyProtection="1">
      <alignment horizontal="center" vertical="center"/>
    </xf>
    <xf numFmtId="0" fontId="0" fillId="0" borderId="47" xfId="0" applyBorder="1" applyAlignment="1" applyProtection="1">
      <alignment horizontal="center" vertical="center"/>
    </xf>
    <xf numFmtId="0" fontId="0" fillId="0" borderId="10" xfId="0" applyBorder="1" applyAlignment="1" applyProtection="1">
      <alignment horizontal="center" vertical="center"/>
    </xf>
    <xf numFmtId="0" fontId="0" fillId="0" borderId="8" xfId="0" applyBorder="1" applyAlignment="1" applyProtection="1">
      <alignment horizontal="center" vertical="center"/>
    </xf>
    <xf numFmtId="0" fontId="0" fillId="0" borderId="24" xfId="0" applyBorder="1" applyAlignment="1" applyProtection="1">
      <alignment horizontal="center" vertical="center"/>
    </xf>
    <xf numFmtId="0" fontId="0" fillId="0" borderId="4" xfId="0" applyBorder="1" applyAlignment="1" applyProtection="1">
      <alignment horizontal="center" vertical="center"/>
    </xf>
    <xf numFmtId="0" fontId="10" fillId="0" borderId="16" xfId="0" applyFont="1" applyBorder="1" applyAlignment="1" applyProtection="1">
      <alignment horizontal="center" vertical="center"/>
    </xf>
    <xf numFmtId="0" fontId="10" fillId="0" borderId="6" xfId="0" applyFont="1" applyBorder="1" applyAlignment="1" applyProtection="1">
      <alignment vertical="center"/>
    </xf>
    <xf numFmtId="0" fontId="10" fillId="0" borderId="9" xfId="0" applyFont="1" applyBorder="1" applyAlignment="1" applyProtection="1">
      <alignment vertical="center"/>
    </xf>
    <xf numFmtId="0" fontId="10" fillId="0" borderId="17" xfId="0" applyFont="1" applyBorder="1" applyAlignment="1" applyProtection="1">
      <alignment vertical="center"/>
    </xf>
    <xf numFmtId="0" fontId="11" fillId="0" borderId="16" xfId="0" applyFont="1" applyBorder="1" applyAlignment="1" applyProtection="1">
      <alignment horizontal="center" vertical="center"/>
    </xf>
    <xf numFmtId="0" fontId="10" fillId="0" borderId="3" xfId="0" applyFont="1" applyBorder="1" applyAlignment="1" applyProtection="1">
      <alignment vertical="center"/>
    </xf>
    <xf numFmtId="0" fontId="10" fillId="0" borderId="11" xfId="0" applyFont="1" applyBorder="1" applyAlignment="1" applyProtection="1">
      <alignment vertical="center"/>
    </xf>
    <xf numFmtId="3" fontId="1" fillId="4" borderId="54" xfId="0" applyNumberFormat="1" applyFont="1" applyFill="1" applyBorder="1" applyAlignment="1" applyProtection="1">
      <alignment horizontal="center" vertical="center"/>
      <protection locked="0"/>
    </xf>
    <xf numFmtId="3" fontId="1" fillId="4" borderId="55" xfId="0" applyNumberFormat="1" applyFont="1" applyFill="1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0" fillId="0" borderId="7" xfId="0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/>
      <protection locked="0"/>
    </xf>
    <xf numFmtId="0" fontId="8" fillId="0" borderId="8" xfId="0" applyFont="1" applyBorder="1" applyAlignment="1" applyProtection="1">
      <alignment horizontal="center" vertical="center"/>
      <protection locked="0"/>
    </xf>
    <xf numFmtId="166" fontId="8" fillId="0" borderId="0" xfId="0" applyNumberFormat="1" applyFont="1" applyBorder="1" applyAlignment="1" applyProtection="1">
      <alignment horizontal="center" vertical="center"/>
      <protection locked="0"/>
    </xf>
    <xf numFmtId="166" fontId="8" fillId="0" borderId="23" xfId="0" applyNumberFormat="1" applyFont="1" applyBorder="1" applyAlignment="1" applyProtection="1">
      <alignment horizontal="center" vertical="center"/>
      <protection locked="0"/>
    </xf>
    <xf numFmtId="166" fontId="8" fillId="0" borderId="8" xfId="0" applyNumberFormat="1" applyFont="1" applyBorder="1" applyAlignment="1" applyProtection="1">
      <alignment horizontal="center" vertical="center"/>
      <protection locked="0"/>
    </xf>
    <xf numFmtId="166" fontId="8" fillId="0" borderId="43" xfId="0" applyNumberFormat="1" applyFont="1" applyBorder="1" applyAlignment="1" applyProtection="1">
      <alignment horizontal="center" vertical="center"/>
      <protection locked="0"/>
    </xf>
    <xf numFmtId="164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2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horizontal="center" vertical="center" wrapText="1"/>
      <protection locked="0"/>
    </xf>
    <xf numFmtId="0" fontId="0" fillId="0" borderId="12" xfId="0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1" fillId="4" borderId="1" xfId="0" applyFont="1" applyFill="1" applyBorder="1" applyAlignment="1" applyProtection="1">
      <alignment horizontal="center" vertical="center" wrapText="1"/>
      <protection locked="0"/>
    </xf>
    <xf numFmtId="0" fontId="1" fillId="4" borderId="12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Fill="1" applyBorder="1" applyAlignment="1" applyProtection="1">
      <alignment horizontal="center" vertical="center"/>
    </xf>
    <xf numFmtId="0" fontId="10" fillId="0" borderId="14" xfId="0" applyFont="1" applyFill="1" applyBorder="1" applyAlignment="1" applyProtection="1">
      <alignment horizontal="center" vertical="center"/>
    </xf>
    <xf numFmtId="0" fontId="10" fillId="0" borderId="1" xfId="0" applyFont="1" applyBorder="1" applyAlignment="1" applyProtection="1">
      <alignment horizontal="center" vertical="center" wrapText="1"/>
    </xf>
    <xf numFmtId="0" fontId="1" fillId="4" borderId="16" xfId="0" applyFont="1" applyFill="1" applyBorder="1" applyAlignment="1" applyProtection="1">
      <alignment horizontal="center" vertical="center" wrapText="1"/>
      <protection locked="0"/>
    </xf>
    <xf numFmtId="0" fontId="1" fillId="4" borderId="3" xfId="0" applyFont="1" applyFill="1" applyBorder="1" applyAlignment="1" applyProtection="1">
      <alignment horizontal="center" vertical="center" wrapText="1"/>
      <protection locked="0"/>
    </xf>
    <xf numFmtId="0" fontId="1" fillId="4" borderId="6" xfId="0" applyFont="1" applyFill="1" applyBorder="1" applyAlignment="1" applyProtection="1">
      <alignment horizontal="center"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23" xfId="0" applyFont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1" fillId="0" borderId="17" xfId="0" applyFont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</xf>
    <xf numFmtId="0" fontId="0" fillId="0" borderId="2" xfId="0" applyBorder="1" applyAlignment="1" applyProtection="1">
      <alignment vertical="center"/>
    </xf>
    <xf numFmtId="0" fontId="0" fillId="0" borderId="12" xfId="0" applyBorder="1" applyAlignment="1" applyProtection="1">
      <alignment vertical="center"/>
    </xf>
    <xf numFmtId="0" fontId="0" fillId="0" borderId="26" xfId="0" applyBorder="1" applyAlignment="1" applyProtection="1">
      <alignment horizontal="center" vertical="center"/>
    </xf>
    <xf numFmtId="0" fontId="1" fillId="4" borderId="45" xfId="0" applyFont="1" applyFill="1" applyBorder="1" applyAlignment="1" applyProtection="1">
      <alignment horizontal="center" vertical="center"/>
      <protection locked="0"/>
    </xf>
    <xf numFmtId="0" fontId="1" fillId="4" borderId="2" xfId="0" applyFont="1" applyFill="1" applyBorder="1" applyAlignment="1" applyProtection="1">
      <alignment horizontal="center" vertical="center"/>
      <protection locked="0"/>
    </xf>
    <xf numFmtId="0" fontId="1" fillId="4" borderId="12" xfId="0" applyFont="1" applyFill="1" applyBorder="1" applyAlignment="1" applyProtection="1">
      <alignment horizontal="center" vertical="center"/>
      <protection locked="0"/>
    </xf>
    <xf numFmtId="0" fontId="1" fillId="4" borderId="2" xfId="0" applyFont="1" applyFill="1" applyBorder="1" applyAlignment="1" applyProtection="1">
      <alignment horizontal="center" vertical="center" wrapText="1"/>
      <protection locked="0"/>
    </xf>
    <xf numFmtId="0" fontId="1" fillId="4" borderId="5" xfId="0" applyFont="1" applyFill="1" applyBorder="1" applyAlignment="1" applyProtection="1">
      <alignment horizontal="center" vertical="center" wrapText="1"/>
      <protection locked="0"/>
    </xf>
    <xf numFmtId="0" fontId="1" fillId="4" borderId="44" xfId="0" applyFont="1" applyFill="1" applyBorder="1" applyAlignment="1" applyProtection="1">
      <alignment horizontal="center" vertical="center" wrapText="1"/>
      <protection locked="0"/>
    </xf>
    <xf numFmtId="0" fontId="1" fillId="4" borderId="46" xfId="0" applyFont="1" applyFill="1" applyBorder="1" applyAlignment="1" applyProtection="1">
      <alignment horizontal="center" vertical="center" wrapText="1" shrinkToFit="1"/>
      <protection locked="0"/>
    </xf>
    <xf numFmtId="0" fontId="1" fillId="0" borderId="47" xfId="0" applyFont="1" applyBorder="1" applyAlignment="1" applyProtection="1">
      <alignment horizontal="center" vertical="center" wrapText="1" shrinkToFit="1"/>
      <protection locked="0"/>
    </xf>
    <xf numFmtId="0" fontId="1" fillId="0" borderId="48" xfId="0" applyFont="1" applyBorder="1" applyAlignment="1" applyProtection="1">
      <alignment horizontal="center" vertical="center" wrapText="1" shrinkToFit="1"/>
      <protection locked="0"/>
    </xf>
    <xf numFmtId="0" fontId="1" fillId="4" borderId="49" xfId="0" applyFont="1" applyFill="1" applyBorder="1" applyAlignment="1" applyProtection="1">
      <alignment horizontal="center" vertical="center" wrapText="1" shrinkToFit="1"/>
      <protection locked="0"/>
    </xf>
    <xf numFmtId="0" fontId="1" fillId="0" borderId="8" xfId="0" applyFont="1" applyBorder="1" applyAlignment="1" applyProtection="1">
      <alignment horizontal="center" vertical="center" wrapText="1" shrinkToFit="1"/>
      <protection locked="0"/>
    </xf>
    <xf numFmtId="0" fontId="1" fillId="0" borderId="43" xfId="0" applyFont="1" applyBorder="1" applyAlignment="1" applyProtection="1">
      <alignment horizontal="center" vertical="center" wrapText="1" shrinkToFit="1"/>
      <protection locked="0"/>
    </xf>
    <xf numFmtId="0" fontId="0" fillId="0" borderId="50" xfId="0" applyBorder="1" applyAlignment="1" applyProtection="1">
      <alignment horizontal="center" vertical="center" wrapText="1"/>
    </xf>
    <xf numFmtId="0" fontId="0" fillId="0" borderId="18" xfId="0" applyBorder="1" applyAlignment="1" applyProtection="1">
      <alignment horizontal="center" vertical="center" wrapText="1"/>
    </xf>
    <xf numFmtId="0" fontId="1" fillId="0" borderId="44" xfId="0" applyFont="1" applyBorder="1" applyProtection="1"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1" fillId="4" borderId="83" xfId="0" applyFont="1" applyFill="1" applyBorder="1" applyAlignment="1" applyProtection="1">
      <alignment horizontal="center" vertical="center"/>
    </xf>
    <xf numFmtId="0" fontId="0" fillId="0" borderId="74" xfId="0" applyBorder="1" applyAlignment="1">
      <alignment horizontal="center" vertical="center"/>
    </xf>
    <xf numFmtId="0" fontId="1" fillId="4" borderId="84" xfId="0" applyFont="1" applyFill="1" applyBorder="1" applyAlignment="1" applyProtection="1">
      <alignment horizontal="center" vertical="center"/>
    </xf>
    <xf numFmtId="0" fontId="0" fillId="0" borderId="85" xfId="0" applyBorder="1" applyAlignment="1">
      <alignment horizontal="center" vertical="center"/>
    </xf>
    <xf numFmtId="0" fontId="1" fillId="4" borderId="86" xfId="0" applyFont="1" applyFill="1" applyBorder="1" applyAlignment="1" applyProtection="1">
      <alignment horizontal="center" vertical="center"/>
    </xf>
    <xf numFmtId="0" fontId="0" fillId="0" borderId="87" xfId="0" applyBorder="1" applyAlignment="1">
      <alignment horizontal="center" vertical="center"/>
    </xf>
    <xf numFmtId="166" fontId="0" fillId="0" borderId="0" xfId="0" applyNumberFormat="1" applyBorder="1" applyAlignment="1" applyProtection="1">
      <alignment horizontal="center" vertical="center"/>
      <protection locked="0"/>
    </xf>
    <xf numFmtId="166" fontId="0" fillId="0" borderId="23" xfId="0" applyNumberFormat="1" applyBorder="1" applyAlignment="1" applyProtection="1">
      <alignment horizontal="center" vertical="center"/>
      <protection locked="0"/>
    </xf>
    <xf numFmtId="166" fontId="0" fillId="0" borderId="8" xfId="0" applyNumberFormat="1" applyBorder="1" applyAlignment="1" applyProtection="1">
      <alignment horizontal="center" vertical="center"/>
      <protection locked="0"/>
    </xf>
    <xf numFmtId="166" fontId="0" fillId="0" borderId="43" xfId="0" applyNumberFormat="1" applyBorder="1" applyAlignment="1" applyProtection="1">
      <alignment horizontal="center" vertical="center"/>
      <protection locked="0"/>
    </xf>
    <xf numFmtId="3" fontId="1" fillId="4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0" fontId="0" fillId="0" borderId="12" xfId="0" applyBorder="1" applyAlignment="1" applyProtection="1">
      <alignment horizontal="center" vertical="center"/>
    </xf>
    <xf numFmtId="0" fontId="1" fillId="4" borderId="67" xfId="0" applyFont="1" applyFill="1" applyBorder="1" applyAlignment="1" applyProtection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80" xfId="0" applyBorder="1" applyAlignment="1" applyProtection="1">
      <alignment horizontal="left" vertical="center" wrapText="1"/>
    </xf>
    <xf numFmtId="0" fontId="0" fillId="0" borderId="81" xfId="0" applyBorder="1" applyAlignment="1" applyProtection="1">
      <alignment horizontal="left" vertical="center" wrapText="1"/>
    </xf>
    <xf numFmtId="0" fontId="0" fillId="0" borderId="82" xfId="0" applyBorder="1" applyAlignment="1" applyProtection="1">
      <alignment horizontal="left" vertical="center" wrapText="1"/>
    </xf>
    <xf numFmtId="0" fontId="3" fillId="0" borderId="3" xfId="0" applyFont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 applyProtection="1">
      <alignment horizontal="center" vertical="center" wrapText="1"/>
      <protection locked="0"/>
    </xf>
    <xf numFmtId="0" fontId="3" fillId="0" borderId="7" xfId="0" applyFont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3" fillId="0" borderId="23" xfId="0" applyFont="1" applyBorder="1" applyAlignment="1" applyProtection="1">
      <alignment horizontal="center" vertical="center" wrapText="1"/>
      <protection locked="0"/>
    </xf>
    <xf numFmtId="0" fontId="3" fillId="0" borderId="9" xfId="0" applyFont="1" applyBorder="1" applyAlignment="1" applyProtection="1">
      <alignment horizontal="center" vertical="center" wrapText="1"/>
      <protection locked="0"/>
    </xf>
    <xf numFmtId="0" fontId="3" fillId="0" borderId="11" xfId="0" applyFont="1" applyBorder="1" applyAlignment="1" applyProtection="1">
      <alignment horizontal="center" vertical="center" wrapText="1"/>
      <protection locked="0"/>
    </xf>
    <xf numFmtId="0" fontId="3" fillId="0" borderId="17" xfId="0" applyFont="1" applyBorder="1" applyAlignment="1" applyProtection="1">
      <alignment horizontal="center" vertical="center" wrapText="1"/>
      <protection locked="0"/>
    </xf>
    <xf numFmtId="0" fontId="13" fillId="0" borderId="0" xfId="0" applyFont="1" applyAlignment="1">
      <alignment horizontal="right" shrinkToFit="1"/>
    </xf>
    <xf numFmtId="0" fontId="0" fillId="0" borderId="0" xfId="0" applyAlignment="1">
      <alignment shrinkToFit="1"/>
    </xf>
    <xf numFmtId="0" fontId="13" fillId="0" borderId="0" xfId="0" applyFont="1" applyAlignment="1">
      <alignment horizontal="right"/>
    </xf>
    <xf numFmtId="0" fontId="0" fillId="0" borderId="26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/>
    </xf>
    <xf numFmtId="0" fontId="0" fillId="0" borderId="24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12" xfId="0" applyFont="1" applyFill="1" applyBorder="1" applyAlignment="1" applyProtection="1">
      <alignment horizontal="center" vertical="center" wrapText="1"/>
      <protection locked="0"/>
    </xf>
    <xf numFmtId="0" fontId="0" fillId="0" borderId="3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/>
    </xf>
    <xf numFmtId="0" fontId="1" fillId="4" borderId="44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3" fontId="1" fillId="4" borderId="4" xfId="0" applyNumberFormat="1" applyFont="1" applyFill="1" applyBorder="1" applyAlignment="1">
      <alignment horizontal="center" vertical="center"/>
    </xf>
    <xf numFmtId="3" fontId="1" fillId="4" borderId="5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2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4" fontId="1" fillId="4" borderId="1" xfId="0" quotePrefix="1" applyNumberFormat="1" applyFont="1" applyFill="1" applyBorder="1" applyAlignment="1" applyProtection="1">
      <alignment horizontal="center" vertical="center" wrapText="1"/>
      <protection locked="0"/>
    </xf>
    <xf numFmtId="0" fontId="1" fillId="0" borderId="12" xfId="0" applyFont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/>
    </xf>
    <xf numFmtId="0" fontId="9" fillId="4" borderId="45" xfId="1" applyFill="1" applyBorder="1" applyAlignment="1" applyProtection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4" borderId="12" xfId="0" applyFont="1" applyFill="1" applyBorder="1" applyAlignment="1">
      <alignment horizontal="center" vertical="center"/>
    </xf>
    <xf numFmtId="0" fontId="1" fillId="0" borderId="47" xfId="0" applyFont="1" applyBorder="1" applyAlignment="1">
      <alignment horizontal="center" vertical="center" wrapText="1" shrinkToFit="1"/>
    </xf>
    <xf numFmtId="0" fontId="1" fillId="0" borderId="48" xfId="0" applyFont="1" applyBorder="1" applyAlignment="1">
      <alignment horizontal="center" vertical="center" wrapText="1" shrinkToFit="1"/>
    </xf>
    <xf numFmtId="0" fontId="1" fillId="0" borderId="8" xfId="0" applyFont="1" applyBorder="1" applyAlignment="1">
      <alignment horizontal="center" vertical="center" wrapText="1" shrinkToFit="1"/>
    </xf>
    <xf numFmtId="0" fontId="1" fillId="0" borderId="43" xfId="0" applyFont="1" applyBorder="1" applyAlignment="1">
      <alignment horizontal="center" vertical="center" wrapText="1" shrinkToFit="1"/>
    </xf>
    <xf numFmtId="0" fontId="11" fillId="0" borderId="16" xfId="0" applyFont="1" applyBorder="1" applyAlignment="1" applyProtection="1">
      <alignment horizontal="center" vertical="center"/>
      <protection locked="0"/>
    </xf>
    <xf numFmtId="0" fontId="10" fillId="0" borderId="3" xfId="0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10" fillId="0" borderId="11" xfId="0" applyFont="1" applyBorder="1" applyAlignment="1">
      <alignment vertical="center"/>
    </xf>
    <xf numFmtId="0" fontId="10" fillId="0" borderId="17" xfId="0" applyFont="1" applyBorder="1" applyAlignment="1">
      <alignment vertical="center"/>
    </xf>
    <xf numFmtId="0" fontId="10" fillId="0" borderId="16" xfId="0" applyFont="1" applyBorder="1" applyAlignment="1">
      <alignment horizontal="center" vertical="center"/>
    </xf>
    <xf numFmtId="3" fontId="1" fillId="4" borderId="54" xfId="0" applyNumberFormat="1" applyFont="1" applyFill="1" applyBorder="1" applyAlignment="1">
      <alignment horizontal="center" vertical="center"/>
    </xf>
    <xf numFmtId="3" fontId="1" fillId="4" borderId="55" xfId="0" applyNumberFormat="1" applyFont="1" applyFill="1" applyBorder="1" applyAlignment="1">
      <alignment horizontal="center" vertical="center"/>
    </xf>
    <xf numFmtId="0" fontId="0" fillId="0" borderId="66" xfId="0" applyBorder="1" applyAlignment="1">
      <alignment horizontal="left" vertical="center"/>
    </xf>
    <xf numFmtId="0" fontId="0" fillId="0" borderId="47" xfId="0" applyBorder="1" applyAlignment="1">
      <alignment horizontal="left" vertical="center"/>
    </xf>
    <xf numFmtId="0" fontId="0" fillId="0" borderId="69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75" xfId="0" applyBorder="1" applyAlignment="1">
      <alignment horizontal="left" vertical="center"/>
    </xf>
    <xf numFmtId="0" fontId="7" fillId="0" borderId="47" xfId="0" applyFont="1" applyBorder="1" applyAlignment="1">
      <alignment horizontal="center" vertical="center"/>
    </xf>
    <xf numFmtId="0" fontId="7" fillId="0" borderId="48" xfId="0" applyFon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50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166" fontId="8" fillId="0" borderId="0" xfId="0" applyNumberFormat="1" applyFont="1" applyBorder="1" applyAlignment="1">
      <alignment horizontal="center" vertical="center"/>
    </xf>
    <xf numFmtId="166" fontId="8" fillId="0" borderId="23" xfId="0" applyNumberFormat="1" applyFont="1" applyBorder="1" applyAlignment="1">
      <alignment horizontal="center" vertical="center"/>
    </xf>
    <xf numFmtId="166" fontId="8" fillId="0" borderId="8" xfId="0" applyNumberFormat="1" applyFont="1" applyBorder="1" applyAlignment="1">
      <alignment horizontal="center" vertical="center"/>
    </xf>
    <xf numFmtId="166" fontId="8" fillId="0" borderId="43" xfId="0" applyNumberFormat="1" applyFont="1" applyBorder="1" applyAlignment="1">
      <alignment horizontal="center" vertical="center"/>
    </xf>
    <xf numFmtId="166" fontId="0" fillId="0" borderId="0" xfId="0" applyNumberFormat="1" applyBorder="1" applyAlignment="1">
      <alignment horizontal="center" vertical="center"/>
    </xf>
    <xf numFmtId="166" fontId="0" fillId="0" borderId="23" xfId="0" applyNumberFormat="1" applyBorder="1" applyAlignment="1">
      <alignment horizontal="center" vertical="center"/>
    </xf>
    <xf numFmtId="166" fontId="0" fillId="0" borderId="8" xfId="0" applyNumberFormat="1" applyBorder="1" applyAlignment="1">
      <alignment horizontal="center" vertical="center"/>
    </xf>
    <xf numFmtId="166" fontId="0" fillId="0" borderId="43" xfId="0" applyNumberForma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1" fillId="4" borderId="16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right" vertical="center"/>
    </xf>
    <xf numFmtId="0" fontId="12" fillId="0" borderId="2" xfId="0" applyFont="1" applyBorder="1" applyAlignment="1">
      <alignment horizontal="right" vertical="center"/>
    </xf>
    <xf numFmtId="0" fontId="12" fillId="0" borderId="12" xfId="0" applyFont="1" applyBorder="1" applyAlignment="1">
      <alignment horizontal="right" vertical="center"/>
    </xf>
    <xf numFmtId="0" fontId="2" fillId="0" borderId="67" xfId="0" applyFont="1" applyBorder="1" applyAlignment="1">
      <alignment horizontal="center" vertical="center"/>
    </xf>
    <xf numFmtId="0" fontId="2" fillId="0" borderId="68" xfId="0" applyFont="1" applyBorder="1" applyAlignment="1">
      <alignment horizontal="center" vertical="center"/>
    </xf>
    <xf numFmtId="0" fontId="2" fillId="0" borderId="72" xfId="0" applyFont="1" applyBorder="1" applyAlignment="1">
      <alignment horizontal="center" vertical="center"/>
    </xf>
    <xf numFmtId="0" fontId="2" fillId="0" borderId="74" xfId="0" applyFont="1" applyBorder="1" applyAlignment="1">
      <alignment horizontal="center" vertical="center"/>
    </xf>
    <xf numFmtId="165" fontId="1" fillId="4" borderId="47" xfId="0" applyNumberFormat="1" applyFont="1" applyFill="1" applyBorder="1" applyAlignment="1" applyProtection="1">
      <alignment horizontal="center" vertical="center" wrapText="1"/>
      <protection locked="0"/>
    </xf>
    <xf numFmtId="165" fontId="1" fillId="4" borderId="48" xfId="0" applyNumberFormat="1" applyFont="1" applyFill="1" applyBorder="1" applyAlignment="1" applyProtection="1">
      <alignment horizontal="center" vertical="center" wrapText="1"/>
      <protection locked="0"/>
    </xf>
    <xf numFmtId="165" fontId="1" fillId="4" borderId="11" xfId="0" applyNumberFormat="1" applyFont="1" applyFill="1" applyBorder="1" applyAlignment="1" applyProtection="1">
      <alignment horizontal="center" vertical="center" wrapText="1"/>
      <protection locked="0"/>
    </xf>
    <xf numFmtId="165" fontId="1" fillId="4" borderId="17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76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0" fillId="0" borderId="16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77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75" xfId="0" applyBorder="1" applyAlignment="1">
      <alignment horizontal="left" vertical="center" wrapText="1"/>
    </xf>
    <xf numFmtId="0" fontId="0" fillId="0" borderId="78" xfId="0" applyBorder="1" applyAlignment="1">
      <alignment horizontal="left" vertical="center" wrapText="1"/>
    </xf>
    <xf numFmtId="0" fontId="0" fillId="0" borderId="79" xfId="0" applyBorder="1" applyAlignment="1">
      <alignment horizontal="left" vertical="center" wrapText="1"/>
    </xf>
    <xf numFmtId="0" fontId="0" fillId="0" borderId="80" xfId="0" applyBorder="1" applyAlignment="1">
      <alignment horizontal="left" vertical="center" wrapText="1"/>
    </xf>
    <xf numFmtId="0" fontId="0" fillId="0" borderId="81" xfId="0" applyBorder="1" applyAlignment="1">
      <alignment horizontal="left" vertical="center" wrapText="1"/>
    </xf>
    <xf numFmtId="0" fontId="0" fillId="0" borderId="82" xfId="0" applyBorder="1" applyAlignment="1">
      <alignment horizontal="left" vertical="center" wrapText="1"/>
    </xf>
    <xf numFmtId="0" fontId="0" fillId="0" borderId="52" xfId="0" applyBorder="1" applyAlignment="1">
      <alignment horizontal="left" vertical="center"/>
    </xf>
    <xf numFmtId="0" fontId="0" fillId="0" borderId="44" xfId="0" applyBorder="1" applyAlignment="1">
      <alignment horizontal="left" vertical="center"/>
    </xf>
    <xf numFmtId="0" fontId="0" fillId="0" borderId="53" xfId="0" applyBorder="1" applyAlignment="1">
      <alignment horizontal="left" vertical="center"/>
    </xf>
    <xf numFmtId="0" fontId="0" fillId="0" borderId="52" xfId="0" applyBorder="1" applyAlignment="1">
      <alignment horizontal="left" vertical="center" shrinkToFit="1"/>
    </xf>
    <xf numFmtId="0" fontId="0" fillId="0" borderId="44" xfId="0" applyBorder="1" applyAlignment="1">
      <alignment horizontal="left" vertical="center" shrinkToFit="1"/>
    </xf>
    <xf numFmtId="0" fontId="0" fillId="0" borderId="53" xfId="0" applyBorder="1" applyAlignment="1">
      <alignment horizontal="left" vertical="center" shrinkToFit="1"/>
    </xf>
    <xf numFmtId="0" fontId="8" fillId="0" borderId="0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50" xfId="0" applyBorder="1" applyAlignment="1">
      <alignment horizontal="left" vertical="center" shrinkToFit="1"/>
    </xf>
    <xf numFmtId="0" fontId="0" fillId="0" borderId="57" xfId="0" applyBorder="1" applyAlignment="1">
      <alignment horizontal="left" vertical="center" shrinkToFit="1"/>
    </xf>
    <xf numFmtId="0" fontId="0" fillId="0" borderId="18" xfId="0" applyBorder="1" applyAlignment="1">
      <alignment horizontal="left" vertical="center" shrinkToFit="1"/>
    </xf>
    <xf numFmtId="0" fontId="2" fillId="0" borderId="1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0" fillId="4" borderId="39" xfId="0" applyFill="1" applyBorder="1" applyAlignment="1">
      <alignment horizontal="center" vertical="center"/>
    </xf>
    <xf numFmtId="0" fontId="0" fillId="4" borderId="63" xfId="0" applyFill="1" applyBorder="1" applyAlignment="1">
      <alignment horizontal="center" vertical="center"/>
    </xf>
    <xf numFmtId="0" fontId="0" fillId="0" borderId="64" xfId="0" applyBorder="1" applyAlignment="1">
      <alignment horizontal="center" vertical="center"/>
    </xf>
    <xf numFmtId="0" fontId="0" fillId="0" borderId="65" xfId="0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2" fillId="0" borderId="66" xfId="0" applyFont="1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3" fontId="0" fillId="4" borderId="1" xfId="0" applyNumberFormat="1" applyFill="1" applyBorder="1" applyAlignment="1">
      <alignment horizontal="center" vertical="center" wrapText="1"/>
    </xf>
    <xf numFmtId="0" fontId="0" fillId="4" borderId="2" xfId="0" applyFill="1" applyBorder="1" applyAlignment="1">
      <alignment vertical="center" wrapText="1"/>
    </xf>
    <xf numFmtId="0" fontId="0" fillId="4" borderId="12" xfId="0" applyFill="1" applyBorder="1" applyAlignment="1">
      <alignment vertical="center" wrapText="1"/>
    </xf>
    <xf numFmtId="3" fontId="1" fillId="4" borderId="56" xfId="0" applyNumberFormat="1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52" xfId="0" applyBorder="1" applyAlignment="1">
      <alignment horizontal="left" vertical="center" wrapText="1" shrinkToFit="1"/>
    </xf>
    <xf numFmtId="0" fontId="0" fillId="0" borderId="44" xfId="0" applyBorder="1" applyAlignment="1">
      <alignment horizontal="left" vertical="center" wrapText="1" shrinkToFit="1"/>
    </xf>
    <xf numFmtId="0" fontId="0" fillId="0" borderId="53" xfId="0" applyBorder="1" applyAlignment="1">
      <alignment horizontal="left" vertical="center" wrapText="1" shrinkToFit="1"/>
    </xf>
    <xf numFmtId="3" fontId="1" fillId="4" borderId="51" xfId="0" applyNumberFormat="1" applyFont="1" applyFill="1" applyBorder="1" applyAlignment="1">
      <alignment horizontal="center" vertical="center"/>
    </xf>
    <xf numFmtId="3" fontId="1" fillId="4" borderId="46" xfId="0" applyNumberFormat="1" applyFont="1" applyFill="1" applyBorder="1" applyAlignment="1">
      <alignment horizontal="center" vertical="center"/>
    </xf>
    <xf numFmtId="0" fontId="1" fillId="4" borderId="29" xfId="0" applyFont="1" applyFill="1" applyBorder="1" applyAlignment="1">
      <alignment horizontal="center" vertical="center"/>
    </xf>
    <xf numFmtId="0" fontId="1" fillId="4" borderId="54" xfId="0" applyFont="1" applyFill="1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4" borderId="62" xfId="0" applyFill="1" applyBorder="1" applyAlignment="1">
      <alignment horizontal="center" vertical="center"/>
    </xf>
    <xf numFmtId="0" fontId="1" fillId="0" borderId="44" xfId="0" applyFont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1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noThreeD="1"/>
</file>

<file path=xl/ctrlProps/ctrlProp13.xml><?xml version="1.0" encoding="utf-8"?>
<formControlPr xmlns="http://schemas.microsoft.com/office/spreadsheetml/2009/9/main" objectType="CheckBox" noThreeD="1"/>
</file>

<file path=xl/ctrlProps/ctrlProp14.xml><?xml version="1.0" encoding="utf-8"?>
<formControlPr xmlns="http://schemas.microsoft.com/office/spreadsheetml/2009/9/main" objectType="CheckBox" noThreeD="1"/>
</file>

<file path=xl/ctrlProps/ctrlProp15.xml><?xml version="1.0" encoding="utf-8"?>
<formControlPr xmlns="http://schemas.microsoft.com/office/spreadsheetml/2009/9/main" objectType="CheckBox" noThreeD="1"/>
</file>

<file path=xl/ctrlProps/ctrlProp16.xml><?xml version="1.0" encoding="utf-8"?>
<formControlPr xmlns="http://schemas.microsoft.com/office/spreadsheetml/2009/9/main" objectType="CheckBox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checked="Checked" noThreeD="1"/>
</file>

<file path=xl/ctrlProps/ctrlProp22.xml><?xml version="1.0" encoding="utf-8"?>
<formControlPr xmlns="http://schemas.microsoft.com/office/spreadsheetml/2009/9/main" objectType="CheckBox" noThreeD="1"/>
</file>

<file path=xl/ctrlProps/ctrlProp3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6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8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12</xdr:col>
          <xdr:colOff>171450</xdr:colOff>
          <xdr:row>34</xdr:row>
          <xdr:rowOff>238125</xdr:rowOff>
        </xdr:from>
        <xdr:to>
          <xdr:col>12</xdr:col>
          <xdr:colOff>476250</xdr:colOff>
          <xdr:row>35</xdr:row>
          <xdr:rowOff>104775</xdr:rowOff>
        </xdr:to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14</xdr:col>
          <xdr:colOff>200025</xdr:colOff>
          <xdr:row>34</xdr:row>
          <xdr:rowOff>238125</xdr:rowOff>
        </xdr:from>
        <xdr:to>
          <xdr:col>14</xdr:col>
          <xdr:colOff>504825</xdr:colOff>
          <xdr:row>35</xdr:row>
          <xdr:rowOff>142875</xdr:rowOff>
        </xdr:to>
        <xdr:sp macro="" textlink="">
          <xdr:nvSpPr>
            <xdr:cNvPr id="1108" name="Check Box 84" hidden="1">
              <a:extLst>
                <a:ext uri="{63B3BB69-23CF-44E3-9099-C40C66FF867C}">
                  <a14:compatExt spid="_x0000_s110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8</xdr:col>
          <xdr:colOff>28575</xdr:colOff>
          <xdr:row>5</xdr:row>
          <xdr:rowOff>19050</xdr:rowOff>
        </xdr:from>
        <xdr:to>
          <xdr:col>8</xdr:col>
          <xdr:colOff>428625</xdr:colOff>
          <xdr:row>5</xdr:row>
          <xdr:rowOff>304800</xdr:rowOff>
        </xdr:to>
        <xdr:sp macro="" textlink="">
          <xdr:nvSpPr>
            <xdr:cNvPr id="1114" name="Check Box 90" hidden="1">
              <a:extLst>
                <a:ext uri="{63B3BB69-23CF-44E3-9099-C40C66FF867C}">
                  <a14:compatExt spid="_x0000_s111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5</xdr:col>
          <xdr:colOff>238125</xdr:colOff>
          <xdr:row>5</xdr:row>
          <xdr:rowOff>38100</xdr:rowOff>
        </xdr:from>
        <xdr:to>
          <xdr:col>6</xdr:col>
          <xdr:colOff>28575</xdr:colOff>
          <xdr:row>5</xdr:row>
          <xdr:rowOff>323850</xdr:rowOff>
        </xdr:to>
        <xdr:sp macro="" textlink="">
          <xdr:nvSpPr>
            <xdr:cNvPr id="1115" name="Check Box 91" hidden="1">
              <a:extLst>
                <a:ext uri="{63B3BB69-23CF-44E3-9099-C40C66FF867C}">
                  <a14:compatExt spid="_x0000_s111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123825</xdr:colOff>
          <xdr:row>37</xdr:row>
          <xdr:rowOff>314325</xdr:rowOff>
        </xdr:from>
        <xdr:to>
          <xdr:col>9</xdr:col>
          <xdr:colOff>476250</xdr:colOff>
          <xdr:row>39</xdr:row>
          <xdr:rowOff>28575</xdr:rowOff>
        </xdr:to>
        <xdr:grpSp>
          <xdr:nvGrpSpPr>
            <xdr:cNvPr id="2" name="Group 1"/>
            <xdr:cNvGrpSpPr/>
          </xdr:nvGrpSpPr>
          <xdr:grpSpPr>
            <a:xfrm>
              <a:off x="5267325" y="11163300"/>
              <a:ext cx="352425" cy="428625"/>
              <a:chOff x="5267325" y="11201408"/>
              <a:chExt cx="304800" cy="333361"/>
            </a:xfrm>
          </xdr:grpSpPr>
          <xdr:sp macro="" textlink="">
            <xdr:nvSpPr>
              <xdr:cNvPr id="1120" name="Check Box 96" hidden="1">
                <a:extLst>
                  <a:ext uri="{63B3BB69-23CF-44E3-9099-C40C66FF867C}">
                    <a14:compatExt spid="_x0000_s1120"/>
                  </a:ext>
                </a:extLst>
              </xdr:cNvPr>
              <xdr:cNvSpPr/>
            </xdr:nvSpPr>
            <xdr:spPr>
              <a:xfrm>
                <a:off x="5267325" y="11201408"/>
                <a:ext cx="304800" cy="219076"/>
              </a:xfrm>
              <a:prstGeom prst="rect">
                <a:avLst/>
              </a:prstGeom>
            </xdr:spPr>
          </xdr:sp>
          <xdr:sp macro="" textlink="">
            <xdr:nvSpPr>
              <xdr:cNvPr id="1121" name="Check Box 97" hidden="1">
                <a:extLst>
                  <a:ext uri="{63B3BB69-23CF-44E3-9099-C40C66FF867C}">
                    <a14:compatExt spid="_x0000_s1121"/>
                  </a:ext>
                </a:extLst>
              </xdr:cNvPr>
              <xdr:cNvSpPr/>
            </xdr:nvSpPr>
            <xdr:spPr>
              <a:xfrm>
                <a:off x="5267326" y="11372844"/>
                <a:ext cx="209550" cy="161925"/>
              </a:xfrm>
              <a:prstGeom prst="rect">
                <a:avLst/>
              </a:prstGeom>
            </xdr:spPr>
          </xdr:sp>
        </xdr:grpSp>
        <xdr:clientData/>
      </xdr:twoCellAnchor>
    </mc:Choice>
    <mc:Fallback/>
  </mc:AlternateContent>
  <xdr:twoCellAnchor editAs="oneCell">
    <xdr:from>
      <xdr:col>0</xdr:col>
      <xdr:colOff>38100</xdr:colOff>
      <xdr:row>0</xdr:row>
      <xdr:rowOff>28575</xdr:rowOff>
    </xdr:from>
    <xdr:to>
      <xdr:col>2</xdr:col>
      <xdr:colOff>304800</xdr:colOff>
      <xdr:row>0</xdr:row>
      <xdr:rowOff>1085850</xdr:rowOff>
    </xdr:to>
    <xdr:pic>
      <xdr:nvPicPr>
        <xdr:cNvPr id="1143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28575"/>
          <a:ext cx="125730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238125</xdr:colOff>
          <xdr:row>38</xdr:row>
          <xdr:rowOff>66675</xdr:rowOff>
        </xdr:from>
        <xdr:to>
          <xdr:col>4</xdr:col>
          <xdr:colOff>28575</xdr:colOff>
          <xdr:row>38</xdr:row>
          <xdr:rowOff>352425</xdr:rowOff>
        </xdr:to>
        <xdr:sp macro="" textlink="">
          <xdr:nvSpPr>
            <xdr:cNvPr id="1134" name="Check Box 110" hidden="1">
              <a:extLst>
                <a:ext uri="{63B3BB69-23CF-44E3-9099-C40C66FF867C}">
                  <a14:compatExt spid="_x0000_s11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238125</xdr:colOff>
          <xdr:row>39</xdr:row>
          <xdr:rowOff>9525</xdr:rowOff>
        </xdr:from>
        <xdr:to>
          <xdr:col>4</xdr:col>
          <xdr:colOff>28575</xdr:colOff>
          <xdr:row>39</xdr:row>
          <xdr:rowOff>295275</xdr:rowOff>
        </xdr:to>
        <xdr:sp macro="" textlink="">
          <xdr:nvSpPr>
            <xdr:cNvPr id="1135" name="Check Box 111" hidden="1">
              <a:extLst>
                <a:ext uri="{63B3BB69-23CF-44E3-9099-C40C66FF867C}">
                  <a14:compatExt spid="_x0000_s11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238125</xdr:colOff>
          <xdr:row>40</xdr:row>
          <xdr:rowOff>9525</xdr:rowOff>
        </xdr:from>
        <xdr:to>
          <xdr:col>4</xdr:col>
          <xdr:colOff>28575</xdr:colOff>
          <xdr:row>40</xdr:row>
          <xdr:rowOff>295275</xdr:rowOff>
        </xdr:to>
        <xdr:sp macro="" textlink="">
          <xdr:nvSpPr>
            <xdr:cNvPr id="1136" name="Check Box 112" hidden="1">
              <a:extLst>
                <a:ext uri="{63B3BB69-23CF-44E3-9099-C40C66FF867C}">
                  <a14:compatExt spid="_x0000_s11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123825</xdr:colOff>
          <xdr:row>39</xdr:row>
          <xdr:rowOff>19050</xdr:rowOff>
        </xdr:from>
        <xdr:to>
          <xdr:col>9</xdr:col>
          <xdr:colOff>523875</xdr:colOff>
          <xdr:row>40</xdr:row>
          <xdr:rowOff>304800</xdr:rowOff>
        </xdr:to>
        <xdr:grpSp>
          <xdr:nvGrpSpPr>
            <xdr:cNvPr id="1144" name="Group 4"/>
            <xdr:cNvGrpSpPr>
              <a:grpSpLocks/>
            </xdr:cNvGrpSpPr>
          </xdr:nvGrpSpPr>
          <xdr:grpSpPr bwMode="auto">
            <a:xfrm>
              <a:off x="5267325" y="11582400"/>
              <a:ext cx="400050" cy="600075"/>
              <a:chOff x="5381625" y="11572869"/>
              <a:chExt cx="400050" cy="600076"/>
            </a:xfrm>
          </xdr:grpSpPr>
          <xdr:sp macro="" textlink="">
            <xdr:nvSpPr>
              <xdr:cNvPr id="1139" name="Check Box 115" hidden="1">
                <a:extLst>
                  <a:ext uri="{63B3BB69-23CF-44E3-9099-C40C66FF867C}">
                    <a14:compatExt spid="_x0000_s1139"/>
                  </a:ext>
                </a:extLst>
              </xdr:cNvPr>
              <xdr:cNvSpPr/>
            </xdr:nvSpPr>
            <xdr:spPr>
              <a:xfrm>
                <a:off x="5381625" y="11572869"/>
                <a:ext cx="400050" cy="285750"/>
              </a:xfrm>
              <a:prstGeom prst="rect">
                <a:avLst/>
              </a:prstGeom>
            </xdr:spPr>
          </xdr:sp>
          <xdr:sp macro="" textlink="">
            <xdr:nvSpPr>
              <xdr:cNvPr id="1140" name="Check Box 116" hidden="1">
                <a:extLst>
                  <a:ext uri="{63B3BB69-23CF-44E3-9099-C40C66FF867C}">
                    <a14:compatExt spid="_x0000_s1140"/>
                  </a:ext>
                </a:extLst>
              </xdr:cNvPr>
              <xdr:cNvSpPr/>
            </xdr:nvSpPr>
            <xdr:spPr>
              <a:xfrm>
                <a:off x="5381625" y="11887195"/>
                <a:ext cx="400050" cy="285750"/>
              </a:xfrm>
              <a:prstGeom prst="rect">
                <a:avLst/>
              </a:prstGeom>
            </xdr:spPr>
          </xdr:sp>
        </xdr:grp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371475</xdr:colOff>
      <xdr:row>3</xdr:row>
      <xdr:rowOff>38100</xdr:rowOff>
    </xdr:from>
    <xdr:to>
      <xdr:col>7</xdr:col>
      <xdr:colOff>285750</xdr:colOff>
      <xdr:row>18</xdr:row>
      <xdr:rowOff>0</xdr:rowOff>
    </xdr:to>
    <xdr:pic>
      <xdr:nvPicPr>
        <xdr:cNvPr id="4109" name="Picture 1" descr="6519fe2f-f9cc-4b60-85cb-3c406dbc422b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1075" y="533400"/>
          <a:ext cx="3571875" cy="2390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371475</xdr:colOff>
      <xdr:row>23</xdr:row>
      <xdr:rowOff>28575</xdr:rowOff>
    </xdr:from>
    <xdr:to>
      <xdr:col>7</xdr:col>
      <xdr:colOff>228600</xdr:colOff>
      <xdr:row>39</xdr:row>
      <xdr:rowOff>57150</xdr:rowOff>
    </xdr:to>
    <xdr:pic>
      <xdr:nvPicPr>
        <xdr:cNvPr id="4110" name="Picture 2" descr="5e9f6aeb-e39e-49c9-a862-bb8946d6554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1075" y="3781425"/>
          <a:ext cx="3514725" cy="2619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9525</xdr:colOff>
          <xdr:row>0</xdr:row>
          <xdr:rowOff>19050</xdr:rowOff>
        </xdr:from>
        <xdr:to>
          <xdr:col>4</xdr:col>
          <xdr:colOff>66675</xdr:colOff>
          <xdr:row>0</xdr:row>
          <xdr:rowOff>733425</xdr:rowOff>
        </xdr:to>
        <xdr:sp macro="" textlink="">
          <xdr:nvSpPr>
            <xdr:cNvPr id="5121" name="Object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9</xdr:col>
          <xdr:colOff>133350</xdr:colOff>
          <xdr:row>39</xdr:row>
          <xdr:rowOff>0</xdr:rowOff>
        </xdr:from>
        <xdr:to>
          <xdr:col>9</xdr:col>
          <xdr:colOff>438150</xdr:colOff>
          <xdr:row>39</xdr:row>
          <xdr:rowOff>219075</xdr:rowOff>
        </xdr:to>
        <xdr:sp macro="" textlink="">
          <xdr:nvSpPr>
            <xdr:cNvPr id="5122" name="Check Box 2" hidden="1">
              <a:extLst>
                <a:ext uri="{63B3BB69-23CF-44E3-9099-C40C66FF867C}">
                  <a14:compatExt spid="_x0000_s51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9</xdr:col>
          <xdr:colOff>133350</xdr:colOff>
          <xdr:row>40</xdr:row>
          <xdr:rowOff>0</xdr:rowOff>
        </xdr:from>
        <xdr:to>
          <xdr:col>9</xdr:col>
          <xdr:colOff>438150</xdr:colOff>
          <xdr:row>40</xdr:row>
          <xdr:rowOff>219075</xdr:rowOff>
        </xdr:to>
        <xdr:sp macro="" textlink="">
          <xdr:nvSpPr>
            <xdr:cNvPr id="5123" name="Check Box 3" hidden="1">
              <a:extLst>
                <a:ext uri="{63B3BB69-23CF-44E3-9099-C40C66FF867C}">
                  <a14:compatExt spid="_x0000_s51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133350</xdr:colOff>
          <xdr:row>38</xdr:row>
          <xdr:rowOff>0</xdr:rowOff>
        </xdr:from>
        <xdr:to>
          <xdr:col>3</xdr:col>
          <xdr:colOff>438150</xdr:colOff>
          <xdr:row>38</xdr:row>
          <xdr:rowOff>219075</xdr:rowOff>
        </xdr:to>
        <xdr:sp macro="" textlink="">
          <xdr:nvSpPr>
            <xdr:cNvPr id="5124" name="Check Box 4" hidden="1">
              <a:extLst>
                <a:ext uri="{63B3BB69-23CF-44E3-9099-C40C66FF867C}">
                  <a14:compatExt spid="_x0000_s512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133350</xdr:colOff>
          <xdr:row>39</xdr:row>
          <xdr:rowOff>0</xdr:rowOff>
        </xdr:from>
        <xdr:to>
          <xdr:col>3</xdr:col>
          <xdr:colOff>438150</xdr:colOff>
          <xdr:row>39</xdr:row>
          <xdr:rowOff>219075</xdr:rowOff>
        </xdr:to>
        <xdr:sp macro="" textlink="">
          <xdr:nvSpPr>
            <xdr:cNvPr id="5125" name="Check Box 5" hidden="1">
              <a:extLst>
                <a:ext uri="{63B3BB69-23CF-44E3-9099-C40C66FF867C}">
                  <a14:compatExt spid="_x0000_s51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133350</xdr:colOff>
          <xdr:row>40</xdr:row>
          <xdr:rowOff>0</xdr:rowOff>
        </xdr:from>
        <xdr:to>
          <xdr:col>3</xdr:col>
          <xdr:colOff>438150</xdr:colOff>
          <xdr:row>40</xdr:row>
          <xdr:rowOff>219075</xdr:rowOff>
        </xdr:to>
        <xdr:sp macro="" textlink="">
          <xdr:nvSpPr>
            <xdr:cNvPr id="5126" name="Check Box 6" hidden="1">
              <a:extLst>
                <a:ext uri="{63B3BB69-23CF-44E3-9099-C40C66FF867C}">
                  <a14:compatExt spid="_x0000_s51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12</xdr:col>
          <xdr:colOff>95250</xdr:colOff>
          <xdr:row>34</xdr:row>
          <xdr:rowOff>133350</xdr:rowOff>
        </xdr:from>
        <xdr:to>
          <xdr:col>12</xdr:col>
          <xdr:colOff>400050</xdr:colOff>
          <xdr:row>35</xdr:row>
          <xdr:rowOff>38100</xdr:rowOff>
        </xdr:to>
        <xdr:sp macro="" textlink="">
          <xdr:nvSpPr>
            <xdr:cNvPr id="5127" name="Check Box 7" hidden="1">
              <a:extLst>
                <a:ext uri="{63B3BB69-23CF-44E3-9099-C40C66FF867C}">
                  <a14:compatExt spid="_x0000_s51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14</xdr:col>
          <xdr:colOff>123825</xdr:colOff>
          <xdr:row>34</xdr:row>
          <xdr:rowOff>123825</xdr:rowOff>
        </xdr:from>
        <xdr:to>
          <xdr:col>14</xdr:col>
          <xdr:colOff>428625</xdr:colOff>
          <xdr:row>35</xdr:row>
          <xdr:rowOff>28575</xdr:rowOff>
        </xdr:to>
        <xdr:sp macro="" textlink="">
          <xdr:nvSpPr>
            <xdr:cNvPr id="5128" name="Check Box 8" hidden="1">
              <a:extLst>
                <a:ext uri="{63B3BB69-23CF-44E3-9099-C40C66FF867C}">
                  <a14:compatExt spid="_x0000_s51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8</xdr:col>
          <xdr:colOff>190500</xdr:colOff>
          <xdr:row>5</xdr:row>
          <xdr:rowOff>28575</xdr:rowOff>
        </xdr:from>
        <xdr:to>
          <xdr:col>8</xdr:col>
          <xdr:colOff>590550</xdr:colOff>
          <xdr:row>5</xdr:row>
          <xdr:rowOff>314325</xdr:rowOff>
        </xdr:to>
        <xdr:sp macro="" textlink="">
          <xdr:nvSpPr>
            <xdr:cNvPr id="5129" name="Check Box 9" hidden="1">
              <a:extLst>
                <a:ext uri="{63B3BB69-23CF-44E3-9099-C40C66FF867C}">
                  <a14:compatExt spid="_x0000_s51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5</xdr:col>
          <xdr:colOff>390525</xdr:colOff>
          <xdr:row>5</xdr:row>
          <xdr:rowOff>19050</xdr:rowOff>
        </xdr:from>
        <xdr:to>
          <xdr:col>6</xdr:col>
          <xdr:colOff>180975</xdr:colOff>
          <xdr:row>5</xdr:row>
          <xdr:rowOff>304800</xdr:rowOff>
        </xdr:to>
        <xdr:sp macro="" textlink="">
          <xdr:nvSpPr>
            <xdr:cNvPr id="5130" name="Check Box 10" hidden="1">
              <a:extLst>
                <a:ext uri="{63B3BB69-23CF-44E3-9099-C40C66FF867C}">
                  <a14:compatExt spid="_x0000_s51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9</xdr:col>
          <xdr:colOff>142875</xdr:colOff>
          <xdr:row>37</xdr:row>
          <xdr:rowOff>304800</xdr:rowOff>
        </xdr:from>
        <xdr:to>
          <xdr:col>9</xdr:col>
          <xdr:colOff>447675</xdr:colOff>
          <xdr:row>38</xdr:row>
          <xdr:rowOff>180975</xdr:rowOff>
        </xdr:to>
        <xdr:sp macro="" textlink="">
          <xdr:nvSpPr>
            <xdr:cNvPr id="5131" name="Check Box 11" hidden="1">
              <a:extLst>
                <a:ext uri="{63B3BB69-23CF-44E3-9099-C40C66FF867C}">
                  <a14:compatExt spid="_x0000_s51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9</xdr:col>
          <xdr:colOff>142875</xdr:colOff>
          <xdr:row>38</xdr:row>
          <xdr:rowOff>114300</xdr:rowOff>
        </xdr:from>
        <xdr:to>
          <xdr:col>9</xdr:col>
          <xdr:colOff>447675</xdr:colOff>
          <xdr:row>39</xdr:row>
          <xdr:rowOff>19050</xdr:rowOff>
        </xdr:to>
        <xdr:sp macro="" textlink="">
          <xdr:nvSpPr>
            <xdr:cNvPr id="5132" name="Check Box 12" hidden="1">
              <a:extLst>
                <a:ext uri="{63B3BB69-23CF-44E3-9099-C40C66FF867C}">
                  <a14:compatExt spid="_x0000_s51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11</xdr:col>
      <xdr:colOff>9525</xdr:colOff>
      <xdr:row>20</xdr:row>
      <xdr:rowOff>9525</xdr:rowOff>
    </xdr:from>
    <xdr:to>
      <xdr:col>15</xdr:col>
      <xdr:colOff>571500</xdr:colOff>
      <xdr:row>33</xdr:row>
      <xdr:rowOff>257175</xdr:rowOff>
    </xdr:to>
    <xdr:pic>
      <xdr:nvPicPr>
        <xdr:cNvPr id="5141" name="Picture 15" descr="Widget PAS Exampl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72225" y="5743575"/>
          <a:ext cx="3000375" cy="3762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3.xml"/><Relationship Id="rId13" Type="http://schemas.openxmlformats.org/officeDocument/2006/relationships/ctrlProp" Target="../ctrlProps/ctrlProp18.xml"/><Relationship Id="rId3" Type="http://schemas.openxmlformats.org/officeDocument/2006/relationships/drawing" Target="../drawings/drawing3.xml"/><Relationship Id="rId7" Type="http://schemas.openxmlformats.org/officeDocument/2006/relationships/ctrlProp" Target="../ctrlProps/ctrlProp12.xml"/><Relationship Id="rId12" Type="http://schemas.openxmlformats.org/officeDocument/2006/relationships/ctrlProp" Target="../ctrlProps/ctrlProp17.xml"/><Relationship Id="rId17" Type="http://schemas.openxmlformats.org/officeDocument/2006/relationships/ctrlProp" Target="../ctrlProps/ctrlProp22.xml"/><Relationship Id="rId2" Type="http://schemas.openxmlformats.org/officeDocument/2006/relationships/printerSettings" Target="../printerSettings/printerSettings4.bin"/><Relationship Id="rId16" Type="http://schemas.openxmlformats.org/officeDocument/2006/relationships/ctrlProp" Target="../ctrlProps/ctrlProp21.xml"/><Relationship Id="rId1" Type="http://schemas.openxmlformats.org/officeDocument/2006/relationships/hyperlink" Target="mailto:joe@widgets.net" TargetMode="External"/><Relationship Id="rId6" Type="http://schemas.openxmlformats.org/officeDocument/2006/relationships/image" Target="../media/image4.emf"/><Relationship Id="rId11" Type="http://schemas.openxmlformats.org/officeDocument/2006/relationships/ctrlProp" Target="../ctrlProps/ctrlProp16.xml"/><Relationship Id="rId5" Type="http://schemas.openxmlformats.org/officeDocument/2006/relationships/oleObject" Target="../embeddings/oleObject1.bin"/><Relationship Id="rId15" Type="http://schemas.openxmlformats.org/officeDocument/2006/relationships/ctrlProp" Target="../ctrlProps/ctrlProp20.xml"/><Relationship Id="rId10" Type="http://schemas.openxmlformats.org/officeDocument/2006/relationships/ctrlProp" Target="../ctrlProps/ctrlProp15.xml"/><Relationship Id="rId4" Type="http://schemas.openxmlformats.org/officeDocument/2006/relationships/vmlDrawing" Target="../drawings/vmlDrawing2.vml"/><Relationship Id="rId9" Type="http://schemas.openxmlformats.org/officeDocument/2006/relationships/ctrlProp" Target="../ctrlProps/ctrlProp14.xml"/><Relationship Id="rId14" Type="http://schemas.openxmlformats.org/officeDocument/2006/relationships/ctrlProp" Target="../ctrlProps/ctrlProp1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A102"/>
  <sheetViews>
    <sheetView tabSelected="1" workbookViewId="0">
      <selection activeCell="AC14" sqref="AC14"/>
    </sheetView>
  </sheetViews>
  <sheetFormatPr defaultColWidth="9.140625" defaultRowHeight="12.75" x14ac:dyDescent="0.2"/>
  <cols>
    <col min="1" max="3" width="7.42578125" style="1" customWidth="1"/>
    <col min="4" max="18" width="9.140625" style="1"/>
    <col min="19" max="27" width="9.140625" style="1" hidden="1" customWidth="1"/>
    <col min="28" max="16384" width="9.140625" style="1"/>
  </cols>
  <sheetData>
    <row r="1" spans="1:27" ht="87.75" customHeight="1" thickBot="1" x14ac:dyDescent="0.25">
      <c r="A1" s="136" t="s">
        <v>197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8"/>
    </row>
    <row r="2" spans="1:27" x14ac:dyDescent="0.2">
      <c r="A2" s="151" t="s">
        <v>0</v>
      </c>
      <c r="B2" s="145"/>
      <c r="C2" s="145"/>
      <c r="D2" s="140"/>
      <c r="E2" s="91" t="s">
        <v>21</v>
      </c>
      <c r="F2" s="139" t="s">
        <v>66</v>
      </c>
      <c r="G2" s="145"/>
      <c r="H2" s="145"/>
      <c r="I2" s="140"/>
      <c r="J2" s="139" t="s">
        <v>1</v>
      </c>
      <c r="K2" s="140"/>
      <c r="L2" s="139" t="s">
        <v>70</v>
      </c>
      <c r="M2" s="145"/>
      <c r="N2" s="140"/>
      <c r="O2" s="145" t="s">
        <v>61</v>
      </c>
      <c r="P2" s="150"/>
    </row>
    <row r="3" spans="1:27" ht="13.5" thickBot="1" x14ac:dyDescent="0.25">
      <c r="A3" s="152"/>
      <c r="B3" s="146"/>
      <c r="C3" s="146"/>
      <c r="D3" s="142"/>
      <c r="E3" s="148"/>
      <c r="F3" s="141"/>
      <c r="G3" s="146"/>
      <c r="H3" s="146"/>
      <c r="I3" s="142"/>
      <c r="J3" s="141"/>
      <c r="K3" s="142"/>
      <c r="L3" s="141"/>
      <c r="M3" s="146"/>
      <c r="N3" s="142"/>
      <c r="O3" s="154"/>
      <c r="P3" s="155"/>
    </row>
    <row r="4" spans="1:27" ht="13.5" thickBot="1" x14ac:dyDescent="0.25">
      <c r="A4" s="153"/>
      <c r="B4" s="147"/>
      <c r="C4" s="147"/>
      <c r="D4" s="144"/>
      <c r="E4" s="149"/>
      <c r="F4" s="143"/>
      <c r="G4" s="147"/>
      <c r="H4" s="147"/>
      <c r="I4" s="144"/>
      <c r="J4" s="143"/>
      <c r="K4" s="144"/>
      <c r="L4" s="143"/>
      <c r="M4" s="147"/>
      <c r="N4" s="144"/>
      <c r="O4" s="156"/>
      <c r="P4" s="157"/>
      <c r="S4" s="20" t="s">
        <v>62</v>
      </c>
      <c r="T4" s="21"/>
      <c r="U4" s="21"/>
      <c r="V4" s="21"/>
      <c r="W4" s="21" t="s">
        <v>58</v>
      </c>
      <c r="X4" s="21"/>
      <c r="Y4" s="21"/>
      <c r="Z4" s="21"/>
      <c r="AA4" s="22" t="s">
        <v>57</v>
      </c>
    </row>
    <row r="5" spans="1:27" ht="24.95" customHeight="1" thickBot="1" x14ac:dyDescent="0.25">
      <c r="A5" s="193" t="s">
        <v>67</v>
      </c>
      <c r="B5" s="194"/>
      <c r="C5" s="195"/>
      <c r="D5" s="268"/>
      <c r="E5" s="289"/>
      <c r="F5" s="289"/>
      <c r="G5" s="289"/>
      <c r="H5" s="269"/>
      <c r="I5" s="193" t="s">
        <v>87</v>
      </c>
      <c r="J5" s="195"/>
      <c r="K5" s="268"/>
      <c r="L5" s="269"/>
      <c r="M5" s="193" t="s">
        <v>68</v>
      </c>
      <c r="N5" s="195"/>
      <c r="O5" s="262"/>
      <c r="P5" s="263"/>
      <c r="S5" s="11"/>
      <c r="T5" s="11"/>
      <c r="U5" s="11"/>
      <c r="V5" s="11"/>
      <c r="W5" s="11"/>
      <c r="X5" s="11"/>
      <c r="Y5" s="11"/>
      <c r="Z5" s="11"/>
      <c r="AA5" s="11"/>
    </row>
    <row r="6" spans="1:27" ht="27" thickBot="1" x14ac:dyDescent="0.25">
      <c r="A6" s="92" t="s">
        <v>2</v>
      </c>
      <c r="B6" s="93"/>
      <c r="C6" s="93"/>
      <c r="D6" s="94"/>
      <c r="E6" s="94"/>
      <c r="F6" s="94"/>
      <c r="G6" s="95" t="s">
        <v>4</v>
      </c>
      <c r="H6" s="96"/>
      <c r="I6" s="94"/>
      <c r="J6" s="97" t="s">
        <v>3</v>
      </c>
      <c r="K6" s="98"/>
      <c r="L6" s="270" t="s">
        <v>69</v>
      </c>
      <c r="M6" s="271"/>
      <c r="N6" s="286"/>
      <c r="O6" s="287"/>
      <c r="P6" s="288"/>
    </row>
    <row r="7" spans="1:27" ht="24.95" customHeight="1" thickBot="1" x14ac:dyDescent="0.25">
      <c r="A7" s="196" t="s">
        <v>80</v>
      </c>
      <c r="B7" s="197"/>
      <c r="C7" s="198"/>
      <c r="D7" s="99" t="s">
        <v>35</v>
      </c>
      <c r="E7" s="290"/>
      <c r="F7" s="291"/>
      <c r="G7" s="264" t="s">
        <v>174</v>
      </c>
      <c r="H7" s="265"/>
      <c r="I7" s="265"/>
      <c r="J7" s="265"/>
      <c r="K7" s="266"/>
      <c r="L7" s="229" t="s">
        <v>175</v>
      </c>
      <c r="M7" s="230"/>
      <c r="N7" s="230"/>
      <c r="O7" s="230"/>
      <c r="P7" s="231"/>
      <c r="S7" s="1" t="s">
        <v>24</v>
      </c>
      <c r="U7" s="1" t="s">
        <v>31</v>
      </c>
      <c r="W7" s="1" t="s">
        <v>37</v>
      </c>
      <c r="AA7" s="1" t="s">
        <v>50</v>
      </c>
    </row>
    <row r="8" spans="1:27" ht="24.95" customHeight="1" thickBot="1" x14ac:dyDescent="0.25">
      <c r="A8" s="199"/>
      <c r="B8" s="200"/>
      <c r="C8" s="201"/>
      <c r="D8" s="99" t="s">
        <v>36</v>
      </c>
      <c r="E8" s="290"/>
      <c r="F8" s="291"/>
      <c r="G8" s="267"/>
      <c r="H8" s="265"/>
      <c r="I8" s="265"/>
      <c r="J8" s="265"/>
      <c r="K8" s="266"/>
      <c r="L8" s="232"/>
      <c r="M8" s="233"/>
      <c r="N8" s="233"/>
      <c r="O8" s="233"/>
      <c r="P8" s="234"/>
      <c r="S8" s="1" t="s">
        <v>25</v>
      </c>
      <c r="U8" s="1" t="s">
        <v>32</v>
      </c>
      <c r="AA8" s="1" t="s">
        <v>56</v>
      </c>
    </row>
    <row r="9" spans="1:27" ht="24.95" customHeight="1" thickBot="1" x14ac:dyDescent="0.25">
      <c r="A9" s="320" t="s">
        <v>91</v>
      </c>
      <c r="B9" s="321"/>
      <c r="C9" s="322"/>
      <c r="D9" s="100" t="s">
        <v>5</v>
      </c>
      <c r="E9" s="100" t="s">
        <v>6</v>
      </c>
      <c r="F9" s="101" t="s">
        <v>7</v>
      </c>
      <c r="G9" s="267"/>
      <c r="H9" s="265"/>
      <c r="I9" s="265"/>
      <c r="J9" s="265"/>
      <c r="K9" s="266"/>
      <c r="L9" s="232"/>
      <c r="M9" s="233"/>
      <c r="N9" s="233"/>
      <c r="O9" s="233"/>
      <c r="P9" s="234"/>
      <c r="S9" s="1" t="s">
        <v>26</v>
      </c>
      <c r="U9" s="1" t="s">
        <v>33</v>
      </c>
      <c r="AA9" s="1" t="s">
        <v>51</v>
      </c>
    </row>
    <row r="10" spans="1:27" ht="24.95" customHeight="1" thickBot="1" x14ac:dyDescent="0.25">
      <c r="A10" s="202" t="s">
        <v>132</v>
      </c>
      <c r="B10" s="203"/>
      <c r="C10" s="135"/>
      <c r="D10" s="44"/>
      <c r="E10" s="44"/>
      <c r="F10" s="44"/>
      <c r="G10" s="267"/>
      <c r="H10" s="265"/>
      <c r="I10" s="265"/>
      <c r="J10" s="265"/>
      <c r="K10" s="266"/>
      <c r="L10" s="232"/>
      <c r="M10" s="233"/>
      <c r="N10" s="233"/>
      <c r="O10" s="233"/>
      <c r="P10" s="234"/>
      <c r="S10" s="1" t="s">
        <v>39</v>
      </c>
      <c r="U10" s="1" t="s">
        <v>34</v>
      </c>
      <c r="AA10" s="1" t="s">
        <v>52</v>
      </c>
    </row>
    <row r="11" spans="1:27" ht="13.5" thickBot="1" x14ac:dyDescent="0.25">
      <c r="A11" s="187" t="s">
        <v>81</v>
      </c>
      <c r="B11" s="188"/>
      <c r="C11" s="189"/>
      <c r="D11" s="292"/>
      <c r="E11" s="293"/>
      <c r="F11" s="294"/>
      <c r="G11" s="267"/>
      <c r="H11" s="265"/>
      <c r="I11" s="265"/>
      <c r="J11" s="265"/>
      <c r="K11" s="266"/>
      <c r="L11" s="232"/>
      <c r="M11" s="233"/>
      <c r="N11" s="233"/>
      <c r="O11" s="233"/>
      <c r="P11" s="234"/>
      <c r="S11" s="1" t="s">
        <v>27</v>
      </c>
      <c r="AA11" s="1" t="s">
        <v>53</v>
      </c>
    </row>
    <row r="12" spans="1:27" ht="13.5" thickBot="1" x14ac:dyDescent="0.25">
      <c r="A12" s="190"/>
      <c r="B12" s="191"/>
      <c r="C12" s="192"/>
      <c r="D12" s="295"/>
      <c r="E12" s="296"/>
      <c r="F12" s="297"/>
      <c r="G12" s="267"/>
      <c r="H12" s="265"/>
      <c r="I12" s="265"/>
      <c r="J12" s="265"/>
      <c r="K12" s="266"/>
      <c r="L12" s="232"/>
      <c r="M12" s="233"/>
      <c r="N12" s="233"/>
      <c r="O12" s="233"/>
      <c r="P12" s="234"/>
      <c r="S12" s="1" t="s">
        <v>28</v>
      </c>
      <c r="AA12" s="1" t="s">
        <v>54</v>
      </c>
    </row>
    <row r="13" spans="1:27" ht="24.95" customHeight="1" thickBot="1" x14ac:dyDescent="0.25">
      <c r="A13" s="204" t="s">
        <v>85</v>
      </c>
      <c r="B13" s="205"/>
      <c r="C13" s="206"/>
      <c r="D13" s="207"/>
      <c r="E13" s="208"/>
      <c r="F13" s="209"/>
      <c r="G13" s="267"/>
      <c r="H13" s="265"/>
      <c r="I13" s="265"/>
      <c r="J13" s="265"/>
      <c r="K13" s="266"/>
      <c r="L13" s="232"/>
      <c r="M13" s="233"/>
      <c r="N13" s="233"/>
      <c r="O13" s="233"/>
      <c r="P13" s="234"/>
      <c r="S13" s="1" t="s">
        <v>29</v>
      </c>
      <c r="AA13" s="1" t="s">
        <v>55</v>
      </c>
    </row>
    <row r="14" spans="1:27" ht="24.95" customHeight="1" thickBot="1" x14ac:dyDescent="0.25">
      <c r="A14" s="210" t="s">
        <v>8</v>
      </c>
      <c r="B14" s="211"/>
      <c r="C14" s="206"/>
      <c r="D14" s="220"/>
      <c r="E14" s="235"/>
      <c r="F14" s="235"/>
      <c r="G14" s="267"/>
      <c r="H14" s="265"/>
      <c r="I14" s="265"/>
      <c r="J14" s="265"/>
      <c r="K14" s="266"/>
      <c r="L14" s="232"/>
      <c r="M14" s="233"/>
      <c r="N14" s="233"/>
      <c r="O14" s="233"/>
      <c r="P14" s="234"/>
      <c r="S14" s="1" t="s">
        <v>30</v>
      </c>
    </row>
    <row r="15" spans="1:27" ht="24.95" customHeight="1" thickBot="1" x14ac:dyDescent="0.25">
      <c r="A15" s="210" t="s">
        <v>88</v>
      </c>
      <c r="B15" s="211"/>
      <c r="C15" s="212"/>
      <c r="D15" s="220"/>
      <c r="E15" s="235"/>
      <c r="F15" s="235"/>
      <c r="G15" s="267"/>
      <c r="H15" s="265"/>
      <c r="I15" s="265"/>
      <c r="J15" s="265"/>
      <c r="K15" s="266"/>
      <c r="L15" s="232"/>
      <c r="M15" s="233"/>
      <c r="N15" s="233"/>
      <c r="O15" s="233"/>
      <c r="P15" s="234"/>
    </row>
    <row r="16" spans="1:27" ht="24.95" customHeight="1" thickBot="1" x14ac:dyDescent="0.25">
      <c r="A16" s="184" t="s">
        <v>89</v>
      </c>
      <c r="B16" s="185"/>
      <c r="C16" s="186"/>
      <c r="D16" s="220"/>
      <c r="E16" s="235"/>
      <c r="F16" s="235"/>
      <c r="G16" s="267"/>
      <c r="H16" s="265"/>
      <c r="I16" s="265"/>
      <c r="J16" s="265"/>
      <c r="K16" s="266"/>
      <c r="L16" s="232"/>
      <c r="M16" s="233"/>
      <c r="N16" s="233"/>
      <c r="O16" s="233"/>
      <c r="P16" s="234"/>
    </row>
    <row r="17" spans="1:22" ht="24.95" customHeight="1" thickBot="1" x14ac:dyDescent="0.25">
      <c r="A17" s="184" t="s">
        <v>9</v>
      </c>
      <c r="B17" s="185"/>
      <c r="C17" s="186"/>
      <c r="D17" s="161">
        <f>D15*D16</f>
        <v>0</v>
      </c>
      <c r="E17" s="162"/>
      <c r="F17" s="162"/>
      <c r="G17" s="267"/>
      <c r="H17" s="265"/>
      <c r="I17" s="265"/>
      <c r="J17" s="265"/>
      <c r="K17" s="266"/>
      <c r="L17" s="232"/>
      <c r="M17" s="233"/>
      <c r="N17" s="233"/>
      <c r="O17" s="233"/>
      <c r="P17" s="234"/>
    </row>
    <row r="18" spans="1:22" ht="24.95" customHeight="1" thickBot="1" x14ac:dyDescent="0.25">
      <c r="A18" s="165" t="s">
        <v>10</v>
      </c>
      <c r="B18" s="166"/>
      <c r="C18" s="167"/>
      <c r="D18" s="158">
        <f>D14*D17</f>
        <v>0</v>
      </c>
      <c r="E18" s="159"/>
      <c r="F18" s="160"/>
      <c r="G18" s="267"/>
      <c r="H18" s="265"/>
      <c r="I18" s="265"/>
      <c r="J18" s="265"/>
      <c r="K18" s="266"/>
      <c r="L18" s="232"/>
      <c r="M18" s="233"/>
      <c r="N18" s="233"/>
      <c r="O18" s="233"/>
      <c r="P18" s="234"/>
    </row>
    <row r="19" spans="1:22" ht="13.5" thickBot="1" x14ac:dyDescent="0.25">
      <c r="A19" s="176" t="s">
        <v>92</v>
      </c>
      <c r="B19" s="177"/>
      <c r="C19" s="173"/>
      <c r="D19" s="172" t="s">
        <v>132</v>
      </c>
      <c r="E19" s="173"/>
      <c r="F19" s="180" t="s">
        <v>196</v>
      </c>
      <c r="G19" s="267"/>
      <c r="H19" s="265"/>
      <c r="I19" s="265"/>
      <c r="J19" s="265"/>
      <c r="K19" s="266"/>
      <c r="L19" s="232"/>
      <c r="M19" s="233"/>
      <c r="N19" s="233"/>
      <c r="O19" s="233"/>
      <c r="P19" s="234"/>
    </row>
    <row r="20" spans="1:22" ht="13.5" thickBot="1" x14ac:dyDescent="0.25">
      <c r="A20" s="178"/>
      <c r="B20" s="179"/>
      <c r="C20" s="175"/>
      <c r="D20" s="174"/>
      <c r="E20" s="175"/>
      <c r="F20" s="181"/>
      <c r="G20" s="267"/>
      <c r="H20" s="265"/>
      <c r="I20" s="265"/>
      <c r="J20" s="265"/>
      <c r="K20" s="266"/>
      <c r="L20" s="232"/>
      <c r="M20" s="233"/>
      <c r="N20" s="233"/>
      <c r="O20" s="233"/>
      <c r="P20" s="234"/>
    </row>
    <row r="21" spans="1:22" ht="24.95" customHeight="1" thickBot="1" x14ac:dyDescent="0.25">
      <c r="A21" s="163" t="s">
        <v>82</v>
      </c>
      <c r="B21" s="164"/>
      <c r="C21" s="164"/>
      <c r="D21" s="219"/>
      <c r="E21" s="219"/>
      <c r="F21" s="220"/>
      <c r="G21" s="264" t="s">
        <v>79</v>
      </c>
      <c r="H21" s="323"/>
      <c r="I21" s="323"/>
      <c r="J21" s="323"/>
      <c r="K21" s="324"/>
      <c r="L21" s="229" t="s">
        <v>86</v>
      </c>
      <c r="M21" s="230"/>
      <c r="N21" s="230"/>
      <c r="O21" s="230"/>
      <c r="P21" s="231"/>
    </row>
    <row r="22" spans="1:22" ht="24.95" customHeight="1" x14ac:dyDescent="0.2">
      <c r="A22" s="163" t="s">
        <v>11</v>
      </c>
      <c r="B22" s="164"/>
      <c r="C22" s="164"/>
      <c r="D22" s="220"/>
      <c r="E22" s="300"/>
      <c r="F22" s="300"/>
      <c r="G22" s="325"/>
      <c r="H22" s="326"/>
      <c r="I22" s="326"/>
      <c r="J22" s="326"/>
      <c r="K22" s="327"/>
      <c r="L22" s="232"/>
      <c r="M22" s="233"/>
      <c r="N22" s="233"/>
      <c r="O22" s="233"/>
      <c r="P22" s="234"/>
    </row>
    <row r="23" spans="1:22" ht="24.95" customHeight="1" thickBot="1" x14ac:dyDescent="0.25">
      <c r="A23" s="163" t="s">
        <v>12</v>
      </c>
      <c r="B23" s="164"/>
      <c r="C23" s="164"/>
      <c r="D23" s="219"/>
      <c r="E23" s="219"/>
      <c r="F23" s="220"/>
      <c r="G23" s="325"/>
      <c r="H23" s="326"/>
      <c r="I23" s="326"/>
      <c r="J23" s="326"/>
      <c r="K23" s="327"/>
      <c r="L23" s="232"/>
      <c r="M23" s="233"/>
      <c r="N23" s="233"/>
      <c r="O23" s="233"/>
      <c r="P23" s="234"/>
    </row>
    <row r="24" spans="1:22" ht="13.5" thickBot="1" x14ac:dyDescent="0.25">
      <c r="A24" s="237" t="s">
        <v>93</v>
      </c>
      <c r="B24" s="238"/>
      <c r="C24" s="183"/>
      <c r="D24" s="182" t="s">
        <v>132</v>
      </c>
      <c r="E24" s="183"/>
      <c r="F24" s="180" t="s">
        <v>196</v>
      </c>
      <c r="G24" s="325"/>
      <c r="H24" s="326"/>
      <c r="I24" s="326"/>
      <c r="J24" s="326"/>
      <c r="K24" s="327"/>
      <c r="L24" s="232"/>
      <c r="M24" s="233"/>
      <c r="N24" s="233"/>
      <c r="O24" s="233"/>
      <c r="P24" s="234"/>
      <c r="S24" s="23" t="s">
        <v>5</v>
      </c>
      <c r="T24" s="24" t="s">
        <v>6</v>
      </c>
      <c r="U24" s="25" t="s">
        <v>7</v>
      </c>
      <c r="V24" s="1" t="s">
        <v>59</v>
      </c>
    </row>
    <row r="25" spans="1:22" x14ac:dyDescent="0.2">
      <c r="A25" s="239"/>
      <c r="B25" s="240"/>
      <c r="C25" s="175"/>
      <c r="D25" s="174"/>
      <c r="E25" s="175"/>
      <c r="F25" s="181"/>
      <c r="G25" s="325"/>
      <c r="H25" s="326"/>
      <c r="I25" s="326"/>
      <c r="J25" s="326"/>
      <c r="K25" s="327"/>
      <c r="L25" s="232"/>
      <c r="M25" s="233"/>
      <c r="N25" s="233"/>
      <c r="O25" s="233"/>
      <c r="P25" s="234"/>
      <c r="V25" s="1">
        <v>0</v>
      </c>
    </row>
    <row r="26" spans="1:22" ht="24.95" customHeight="1" x14ac:dyDescent="0.2">
      <c r="A26" s="241" t="s">
        <v>13</v>
      </c>
      <c r="B26" s="242"/>
      <c r="C26" s="242"/>
      <c r="D26" s="236">
        <f>D22+(D21*D14)</f>
        <v>0</v>
      </c>
      <c r="E26" s="236"/>
      <c r="F26" s="161"/>
      <c r="G26" s="325"/>
      <c r="H26" s="326"/>
      <c r="I26" s="326"/>
      <c r="J26" s="326"/>
      <c r="K26" s="327"/>
      <c r="L26" s="232"/>
      <c r="M26" s="233"/>
      <c r="N26" s="233"/>
      <c r="O26" s="233"/>
      <c r="P26" s="234"/>
      <c r="S26" s="1" t="s">
        <v>42</v>
      </c>
      <c r="V26" s="1">
        <v>1.23</v>
      </c>
    </row>
    <row r="27" spans="1:22" ht="24.95" customHeight="1" thickBot="1" x14ac:dyDescent="0.25">
      <c r="A27" s="168" t="s">
        <v>14</v>
      </c>
      <c r="B27" s="169"/>
      <c r="C27" s="169"/>
      <c r="D27" s="170">
        <f>(D26*D17)+D23</f>
        <v>0</v>
      </c>
      <c r="E27" s="170"/>
      <c r="F27" s="171"/>
      <c r="G27" s="325"/>
      <c r="H27" s="326"/>
      <c r="I27" s="326"/>
      <c r="J27" s="326"/>
      <c r="K27" s="327"/>
      <c r="L27" s="232"/>
      <c r="M27" s="233"/>
      <c r="N27" s="233"/>
      <c r="O27" s="233"/>
      <c r="P27" s="234"/>
      <c r="S27" s="1" t="s">
        <v>40</v>
      </c>
      <c r="V27" s="1">
        <v>2.25</v>
      </c>
    </row>
    <row r="28" spans="1:22" x14ac:dyDescent="0.2">
      <c r="A28" s="252" t="s">
        <v>15</v>
      </c>
      <c r="B28" s="253"/>
      <c r="C28" s="253"/>
      <c r="D28" s="253"/>
      <c r="E28" s="253"/>
      <c r="F28" s="253"/>
      <c r="G28" s="325"/>
      <c r="H28" s="326"/>
      <c r="I28" s="326"/>
      <c r="J28" s="326"/>
      <c r="K28" s="327"/>
      <c r="L28" s="232"/>
      <c r="M28" s="233"/>
      <c r="N28" s="233"/>
      <c r="O28" s="233"/>
      <c r="P28" s="234"/>
      <c r="S28" s="1" t="s">
        <v>41</v>
      </c>
      <c r="V28" s="1">
        <v>2.75</v>
      </c>
    </row>
    <row r="29" spans="1:22" x14ac:dyDescent="0.2">
      <c r="A29" s="254"/>
      <c r="B29" s="255"/>
      <c r="C29" s="255"/>
      <c r="D29" s="255"/>
      <c r="E29" s="255"/>
      <c r="F29" s="255"/>
      <c r="G29" s="325"/>
      <c r="H29" s="326"/>
      <c r="I29" s="326"/>
      <c r="J29" s="326"/>
      <c r="K29" s="327"/>
      <c r="L29" s="232"/>
      <c r="M29" s="233"/>
      <c r="N29" s="233"/>
      <c r="O29" s="233"/>
      <c r="P29" s="234"/>
      <c r="S29" s="1" t="s">
        <v>43</v>
      </c>
      <c r="V29" s="1">
        <v>3.47</v>
      </c>
    </row>
    <row r="30" spans="1:22" ht="24.95" customHeight="1" x14ac:dyDescent="0.2">
      <c r="A30" s="163" t="s">
        <v>16</v>
      </c>
      <c r="B30" s="164"/>
      <c r="C30" s="164"/>
      <c r="D30" s="219"/>
      <c r="E30" s="219"/>
      <c r="F30" s="220"/>
      <c r="G30" s="325"/>
      <c r="H30" s="326"/>
      <c r="I30" s="326"/>
      <c r="J30" s="326"/>
      <c r="K30" s="327"/>
      <c r="L30" s="232"/>
      <c r="M30" s="233"/>
      <c r="N30" s="233"/>
      <c r="O30" s="233"/>
      <c r="P30" s="234"/>
      <c r="S30" s="1" t="s">
        <v>45</v>
      </c>
      <c r="V30" s="1">
        <v>4.26</v>
      </c>
    </row>
    <row r="31" spans="1:22" ht="24.95" customHeight="1" x14ac:dyDescent="0.2">
      <c r="A31" s="163" t="s">
        <v>17</v>
      </c>
      <c r="B31" s="164"/>
      <c r="C31" s="164"/>
      <c r="D31" s="219"/>
      <c r="E31" s="219"/>
      <c r="F31" s="220"/>
      <c r="G31" s="325"/>
      <c r="H31" s="326"/>
      <c r="I31" s="326"/>
      <c r="J31" s="326"/>
      <c r="K31" s="327"/>
      <c r="L31" s="232"/>
      <c r="M31" s="233"/>
      <c r="N31" s="233"/>
      <c r="O31" s="233"/>
      <c r="P31" s="234"/>
      <c r="S31" s="1" t="s">
        <v>44</v>
      </c>
      <c r="V31" s="1">
        <v>2.86</v>
      </c>
    </row>
    <row r="32" spans="1:22" ht="24.95" customHeight="1" x14ac:dyDescent="0.2">
      <c r="A32" s="184" t="s">
        <v>151</v>
      </c>
      <c r="B32" s="185"/>
      <c r="C32" s="186"/>
      <c r="D32" s="220"/>
      <c r="E32" s="235"/>
      <c r="F32" s="235"/>
      <c r="G32" s="325"/>
      <c r="H32" s="326"/>
      <c r="I32" s="326"/>
      <c r="J32" s="326"/>
      <c r="K32" s="327"/>
      <c r="L32" s="232"/>
      <c r="M32" s="233"/>
      <c r="N32" s="233"/>
      <c r="O32" s="233"/>
      <c r="P32" s="234"/>
      <c r="S32" s="1" t="s">
        <v>46</v>
      </c>
      <c r="V32" s="1">
        <v>3.67</v>
      </c>
    </row>
    <row r="33" spans="1:22" ht="24.95" customHeight="1" x14ac:dyDescent="0.2">
      <c r="A33" s="163" t="s">
        <v>15</v>
      </c>
      <c r="B33" s="164"/>
      <c r="C33" s="164"/>
      <c r="D33" s="313"/>
      <c r="E33" s="313"/>
      <c r="F33" s="215"/>
      <c r="G33" s="325"/>
      <c r="H33" s="326"/>
      <c r="I33" s="326"/>
      <c r="J33" s="326"/>
      <c r="K33" s="327"/>
      <c r="L33" s="232"/>
      <c r="M33" s="233"/>
      <c r="N33" s="233"/>
      <c r="O33" s="233"/>
      <c r="P33" s="234"/>
      <c r="S33" s="1" t="s">
        <v>38</v>
      </c>
      <c r="V33" s="1">
        <v>4.1100000000000003</v>
      </c>
    </row>
    <row r="34" spans="1:22" ht="24.95" customHeight="1" thickBot="1" x14ac:dyDescent="0.25">
      <c r="A34" s="163" t="s">
        <v>18</v>
      </c>
      <c r="B34" s="164"/>
      <c r="C34" s="164"/>
      <c r="D34" s="227"/>
      <c r="E34" s="227"/>
      <c r="F34" s="228"/>
      <c r="G34" s="328"/>
      <c r="H34" s="329"/>
      <c r="I34" s="329"/>
      <c r="J34" s="329"/>
      <c r="K34" s="330"/>
      <c r="L34" s="232"/>
      <c r="M34" s="233"/>
      <c r="N34" s="233"/>
      <c r="O34" s="233"/>
      <c r="P34" s="234"/>
      <c r="S34" s="1" t="s">
        <v>47</v>
      </c>
      <c r="V34" s="1">
        <v>5.3</v>
      </c>
    </row>
    <row r="35" spans="1:22" ht="24.95" customHeight="1" x14ac:dyDescent="0.2">
      <c r="A35" s="102" t="s">
        <v>64</v>
      </c>
      <c r="B35" s="103"/>
      <c r="C35" s="103"/>
      <c r="D35" s="105"/>
      <c r="E35" s="215"/>
      <c r="F35" s="216"/>
      <c r="G35" s="247" t="s">
        <v>77</v>
      </c>
      <c r="H35" s="248"/>
      <c r="I35" s="248"/>
      <c r="J35" s="248"/>
      <c r="K35" s="248"/>
      <c r="L35" s="244"/>
      <c r="M35" s="243" t="s">
        <v>22</v>
      </c>
      <c r="N35" s="244"/>
      <c r="O35" s="243" t="s">
        <v>23</v>
      </c>
      <c r="P35" s="244"/>
      <c r="S35" s="1" t="s">
        <v>48</v>
      </c>
      <c r="V35" s="1">
        <v>5.4</v>
      </c>
    </row>
    <row r="36" spans="1:22" ht="24.95" customHeight="1" thickBot="1" x14ac:dyDescent="0.25">
      <c r="A36" s="106" t="s">
        <v>65</v>
      </c>
      <c r="B36" s="107"/>
      <c r="C36" s="107"/>
      <c r="D36" s="108"/>
      <c r="E36" s="250"/>
      <c r="F36" s="251"/>
      <c r="G36" s="245"/>
      <c r="H36" s="249"/>
      <c r="I36" s="249"/>
      <c r="J36" s="249"/>
      <c r="K36" s="249"/>
      <c r="L36" s="246"/>
      <c r="M36" s="245"/>
      <c r="N36" s="246"/>
      <c r="O36" s="245"/>
      <c r="P36" s="246"/>
      <c r="S36" s="1" t="s">
        <v>49</v>
      </c>
      <c r="V36" s="1">
        <v>6.87</v>
      </c>
    </row>
    <row r="37" spans="1:22" ht="24.95" customHeight="1" thickBot="1" x14ac:dyDescent="0.25">
      <c r="A37" s="282" t="s">
        <v>162</v>
      </c>
      <c r="B37" s="283"/>
      <c r="C37" s="283"/>
      <c r="D37" s="283"/>
      <c r="E37" s="284"/>
      <c r="F37" s="221"/>
      <c r="G37" s="222"/>
      <c r="H37" s="222"/>
      <c r="I37" s="222"/>
      <c r="J37" s="222"/>
      <c r="K37" s="222"/>
      <c r="L37" s="222"/>
      <c r="M37" s="222"/>
      <c r="N37" s="222"/>
      <c r="O37" s="222"/>
      <c r="P37" s="223"/>
    </row>
    <row r="38" spans="1:22" ht="27" customHeight="1" thickBot="1" x14ac:dyDescent="0.25">
      <c r="A38" s="314" t="s">
        <v>74</v>
      </c>
      <c r="B38" s="315"/>
      <c r="C38" s="315"/>
      <c r="D38" s="316"/>
      <c r="E38" s="314" t="s">
        <v>83</v>
      </c>
      <c r="F38" s="315"/>
      <c r="G38" s="316"/>
      <c r="H38" s="224" t="s">
        <v>84</v>
      </c>
      <c r="I38" s="225"/>
      <c r="J38" s="226"/>
      <c r="K38" s="224" t="s">
        <v>75</v>
      </c>
      <c r="L38" s="225"/>
      <c r="M38" s="226"/>
      <c r="N38" s="272" t="s">
        <v>200</v>
      </c>
      <c r="O38" s="225"/>
      <c r="P38" s="226"/>
    </row>
    <row r="39" spans="1:22" ht="29.25" customHeight="1" x14ac:dyDescent="0.2">
      <c r="A39" s="285" t="s">
        <v>71</v>
      </c>
      <c r="B39" s="218"/>
      <c r="C39" s="218"/>
      <c r="D39" s="110"/>
      <c r="E39" s="111" t="s">
        <v>95</v>
      </c>
      <c r="F39" s="303">
        <f>C10</f>
        <v>0</v>
      </c>
      <c r="G39" s="304"/>
      <c r="H39" s="217" t="s">
        <v>199</v>
      </c>
      <c r="I39" s="218"/>
      <c r="J39" s="112"/>
      <c r="K39" s="109" t="s">
        <v>95</v>
      </c>
      <c r="L39" s="317">
        <f>C10</f>
        <v>0</v>
      </c>
      <c r="M39" s="304"/>
      <c r="N39" s="273"/>
      <c r="O39" s="274"/>
      <c r="P39" s="275"/>
    </row>
    <row r="40" spans="1:22" ht="24.95" customHeight="1" x14ac:dyDescent="0.2">
      <c r="A40" s="241" t="s">
        <v>72</v>
      </c>
      <c r="B40" s="242"/>
      <c r="C40" s="242"/>
      <c r="D40" s="113"/>
      <c r="E40" s="114" t="s">
        <v>96</v>
      </c>
      <c r="F40" s="305">
        <f>C10</f>
        <v>0</v>
      </c>
      <c r="G40" s="306"/>
      <c r="H40" s="241" t="s">
        <v>72</v>
      </c>
      <c r="I40" s="242"/>
      <c r="J40" s="115"/>
      <c r="K40" s="90" t="s">
        <v>96</v>
      </c>
      <c r="L40" s="161">
        <f>C10</f>
        <v>0</v>
      </c>
      <c r="M40" s="318"/>
      <c r="N40" s="276"/>
      <c r="O40" s="277"/>
      <c r="P40" s="278"/>
    </row>
    <row r="41" spans="1:22" ht="24.95" customHeight="1" thickBot="1" x14ac:dyDescent="0.25">
      <c r="A41" s="168" t="s">
        <v>73</v>
      </c>
      <c r="B41" s="169"/>
      <c r="C41" s="169"/>
      <c r="D41" s="116"/>
      <c r="E41" s="117" t="s">
        <v>97</v>
      </c>
      <c r="F41" s="307">
        <f>C10</f>
        <v>0</v>
      </c>
      <c r="G41" s="308"/>
      <c r="H41" s="298" t="s">
        <v>137</v>
      </c>
      <c r="I41" s="299"/>
      <c r="J41" s="118"/>
      <c r="K41" s="104" t="s">
        <v>97</v>
      </c>
      <c r="L41" s="171">
        <f>C10</f>
        <v>0</v>
      </c>
      <c r="M41" s="319"/>
      <c r="N41" s="279"/>
      <c r="O41" s="280"/>
      <c r="P41" s="281"/>
    </row>
    <row r="42" spans="1:22" ht="12.75" customHeight="1" x14ac:dyDescent="0.2">
      <c r="A42" s="119" t="s">
        <v>60</v>
      </c>
      <c r="B42" s="120"/>
      <c r="C42" s="120"/>
      <c r="D42" s="120"/>
      <c r="E42" s="120"/>
      <c r="F42" s="120"/>
      <c r="G42" s="120"/>
      <c r="H42" s="120"/>
      <c r="I42" s="120"/>
      <c r="J42" s="120"/>
      <c r="K42" s="120"/>
      <c r="L42" s="120"/>
      <c r="M42" s="120"/>
      <c r="N42" s="120"/>
      <c r="O42" s="120"/>
      <c r="P42" s="121"/>
      <c r="S42" s="1" t="s">
        <v>63</v>
      </c>
    </row>
    <row r="43" spans="1:22" ht="12.75" customHeight="1" x14ac:dyDescent="0.2">
      <c r="A43" s="122"/>
      <c r="B43" s="301"/>
      <c r="C43" s="301"/>
      <c r="D43" s="301"/>
      <c r="E43" s="301"/>
      <c r="F43" s="301"/>
      <c r="G43" s="123"/>
      <c r="H43" s="123"/>
      <c r="I43" s="123"/>
      <c r="J43" s="123"/>
      <c r="K43" s="123"/>
      <c r="L43" s="123"/>
      <c r="M43" s="123"/>
      <c r="N43" s="309"/>
      <c r="O43" s="309"/>
      <c r="P43" s="310"/>
    </row>
    <row r="44" spans="1:22" ht="12.75" customHeight="1" x14ac:dyDescent="0.2">
      <c r="A44" s="122"/>
      <c r="B44" s="302"/>
      <c r="C44" s="302"/>
      <c r="D44" s="302"/>
      <c r="E44" s="302"/>
      <c r="F44" s="302"/>
      <c r="G44" s="123"/>
      <c r="H44" s="124"/>
      <c r="I44" s="124"/>
      <c r="J44" s="124"/>
      <c r="K44" s="124"/>
      <c r="L44" s="124"/>
      <c r="M44" s="123"/>
      <c r="N44" s="311"/>
      <c r="O44" s="311"/>
      <c r="P44" s="312"/>
    </row>
    <row r="45" spans="1:22" ht="12.75" customHeight="1" x14ac:dyDescent="0.2">
      <c r="A45" s="122"/>
      <c r="B45" s="213" t="s">
        <v>19</v>
      </c>
      <c r="C45" s="213"/>
      <c r="D45" s="213"/>
      <c r="E45" s="213"/>
      <c r="F45" s="213"/>
      <c r="G45" s="125"/>
      <c r="H45" s="213" t="s">
        <v>20</v>
      </c>
      <c r="I45" s="213"/>
      <c r="J45" s="213"/>
      <c r="K45" s="213"/>
      <c r="L45" s="213"/>
      <c r="M45" s="125"/>
      <c r="N45" s="213" t="s">
        <v>61</v>
      </c>
      <c r="O45" s="213"/>
      <c r="P45" s="214"/>
    </row>
    <row r="46" spans="1:22" ht="12.75" customHeight="1" thickBot="1" x14ac:dyDescent="0.25">
      <c r="A46" s="126"/>
      <c r="B46" s="127"/>
      <c r="C46" s="127"/>
      <c r="D46" s="127"/>
      <c r="E46" s="127"/>
      <c r="F46" s="127"/>
      <c r="G46" s="127"/>
      <c r="H46" s="127"/>
      <c r="I46" s="127"/>
      <c r="J46" s="127"/>
      <c r="K46" s="127"/>
      <c r="L46" s="127"/>
      <c r="M46" s="127"/>
      <c r="N46" s="127"/>
      <c r="O46" s="127"/>
      <c r="P46" s="128"/>
    </row>
    <row r="47" spans="1:22" ht="12.75" customHeight="1" x14ac:dyDescent="0.2">
      <c r="A47" s="119" t="s">
        <v>198</v>
      </c>
      <c r="B47" s="129"/>
      <c r="C47" s="129"/>
      <c r="D47" s="129"/>
      <c r="E47" s="129"/>
      <c r="F47" s="129"/>
      <c r="G47" s="129"/>
      <c r="H47" s="129"/>
      <c r="I47" s="129"/>
      <c r="J47" s="129"/>
      <c r="K47" s="129"/>
      <c r="L47" s="129"/>
      <c r="M47" s="129"/>
      <c r="N47" s="129"/>
      <c r="O47" s="129"/>
      <c r="P47" s="130"/>
    </row>
    <row r="48" spans="1:22" ht="12.75" customHeight="1" x14ac:dyDescent="0.2">
      <c r="A48" s="122"/>
      <c r="B48" s="256"/>
      <c r="C48" s="256"/>
      <c r="D48" s="256"/>
      <c r="E48" s="256"/>
      <c r="F48" s="256"/>
      <c r="G48" s="125"/>
      <c r="H48" s="125"/>
      <c r="I48" s="125"/>
      <c r="J48" s="125"/>
      <c r="K48" s="125"/>
      <c r="L48" s="125"/>
      <c r="M48" s="125"/>
      <c r="N48" s="258"/>
      <c r="O48" s="258"/>
      <c r="P48" s="259"/>
    </row>
    <row r="49" spans="1:16" ht="12.75" customHeight="1" x14ac:dyDescent="0.2">
      <c r="A49" s="122"/>
      <c r="B49" s="257"/>
      <c r="C49" s="257"/>
      <c r="D49" s="257"/>
      <c r="E49" s="257"/>
      <c r="F49" s="257"/>
      <c r="G49" s="125"/>
      <c r="H49" s="131"/>
      <c r="I49" s="131"/>
      <c r="J49" s="131"/>
      <c r="K49" s="131"/>
      <c r="L49" s="131"/>
      <c r="M49" s="125"/>
      <c r="N49" s="260"/>
      <c r="O49" s="260"/>
      <c r="P49" s="261"/>
    </row>
    <row r="50" spans="1:16" ht="12.75" customHeight="1" x14ac:dyDescent="0.2">
      <c r="A50" s="122"/>
      <c r="B50" s="213" t="s">
        <v>19</v>
      </c>
      <c r="C50" s="213"/>
      <c r="D50" s="213"/>
      <c r="E50" s="213"/>
      <c r="F50" s="213"/>
      <c r="G50" s="125"/>
      <c r="H50" s="213" t="s">
        <v>20</v>
      </c>
      <c r="I50" s="213"/>
      <c r="J50" s="213"/>
      <c r="K50" s="213"/>
      <c r="L50" s="213"/>
      <c r="M50" s="125"/>
      <c r="N50" s="213" t="s">
        <v>61</v>
      </c>
      <c r="O50" s="213"/>
      <c r="P50" s="214"/>
    </row>
    <row r="51" spans="1:16" ht="12.75" customHeight="1" thickBot="1" x14ac:dyDescent="0.25">
      <c r="A51" s="126"/>
      <c r="B51" s="127"/>
      <c r="C51" s="127"/>
      <c r="D51" s="127"/>
      <c r="E51" s="127"/>
      <c r="F51" s="127"/>
      <c r="G51" s="127"/>
      <c r="H51" s="127"/>
      <c r="I51" s="127"/>
      <c r="J51" s="127"/>
      <c r="K51" s="127"/>
      <c r="L51" s="127"/>
      <c r="M51" s="127"/>
      <c r="N51" s="127"/>
      <c r="O51" s="127"/>
      <c r="P51" s="128"/>
    </row>
    <row r="52" spans="1:16" x14ac:dyDescent="0.2">
      <c r="A52" s="132"/>
      <c r="B52" s="132"/>
      <c r="C52" s="132"/>
      <c r="D52" s="132"/>
      <c r="E52" s="132"/>
      <c r="F52" s="132"/>
      <c r="G52" s="132"/>
      <c r="H52" s="132"/>
      <c r="I52" s="132"/>
      <c r="J52" s="132"/>
      <c r="K52" s="132"/>
      <c r="L52" s="132"/>
      <c r="M52" s="132"/>
      <c r="N52" s="132"/>
      <c r="O52" s="132"/>
      <c r="P52" s="132"/>
    </row>
    <row r="53" spans="1:16" x14ac:dyDescent="0.2">
      <c r="A53" s="132"/>
      <c r="B53" s="132"/>
      <c r="C53" s="132"/>
      <c r="D53" s="132"/>
      <c r="E53" s="132"/>
      <c r="F53" s="132"/>
      <c r="G53" s="132"/>
      <c r="H53" s="132"/>
      <c r="I53" s="132"/>
      <c r="J53" s="132"/>
      <c r="K53" s="132"/>
      <c r="L53" s="132"/>
      <c r="M53" s="132"/>
      <c r="N53" s="132"/>
      <c r="O53" s="132"/>
      <c r="P53" s="132"/>
    </row>
    <row r="54" spans="1:16" x14ac:dyDescent="0.2">
      <c r="A54" s="132"/>
      <c r="B54" s="132"/>
      <c r="C54" s="132"/>
      <c r="D54" s="132"/>
      <c r="E54" s="132"/>
      <c r="F54" s="132"/>
      <c r="G54" s="132"/>
      <c r="H54" s="132"/>
      <c r="I54" s="132"/>
      <c r="J54" s="132"/>
      <c r="K54" s="132"/>
      <c r="L54" s="132"/>
      <c r="M54" s="132"/>
      <c r="N54" s="132"/>
      <c r="O54" s="132"/>
      <c r="P54" s="132"/>
    </row>
    <row r="55" spans="1:16" x14ac:dyDescent="0.2">
      <c r="A55" s="132"/>
      <c r="B55" s="132"/>
      <c r="C55" s="132"/>
      <c r="D55" s="132"/>
      <c r="E55" s="132"/>
      <c r="F55" s="132"/>
      <c r="G55" s="132"/>
      <c r="H55" s="132"/>
      <c r="I55" s="132"/>
      <c r="J55" s="132"/>
      <c r="K55" s="132"/>
      <c r="L55" s="132"/>
      <c r="M55" s="132"/>
      <c r="N55" s="132"/>
      <c r="O55" s="132"/>
      <c r="P55" s="132"/>
    </row>
    <row r="56" spans="1:16" x14ac:dyDescent="0.2">
      <c r="A56" s="132"/>
      <c r="B56" s="132"/>
      <c r="C56" s="132"/>
      <c r="D56" s="132"/>
      <c r="E56" s="132"/>
      <c r="F56" s="132"/>
      <c r="G56" s="132"/>
      <c r="H56" s="132"/>
      <c r="I56" s="132"/>
      <c r="J56" s="132"/>
      <c r="K56" s="132"/>
      <c r="L56" s="132"/>
      <c r="M56" s="132"/>
      <c r="N56" s="132"/>
      <c r="O56" s="132"/>
      <c r="P56" s="132"/>
    </row>
    <row r="57" spans="1:16" x14ac:dyDescent="0.2">
      <c r="A57" s="132"/>
      <c r="B57" s="132"/>
      <c r="C57" s="132"/>
      <c r="D57" s="132"/>
      <c r="E57" s="132"/>
      <c r="F57" s="132"/>
      <c r="G57" s="132"/>
      <c r="H57" s="132"/>
      <c r="I57" s="132"/>
      <c r="J57" s="132"/>
      <c r="K57" s="132"/>
      <c r="L57" s="132"/>
      <c r="M57" s="132"/>
      <c r="N57" s="132"/>
      <c r="O57" s="132"/>
      <c r="P57" s="132"/>
    </row>
    <row r="58" spans="1:16" x14ac:dyDescent="0.2">
      <c r="A58" s="132"/>
      <c r="B58" s="132"/>
      <c r="C58" s="132"/>
      <c r="D58" s="132"/>
      <c r="E58" s="132"/>
      <c r="F58" s="132"/>
      <c r="G58" s="132"/>
      <c r="H58" s="132"/>
      <c r="I58" s="132"/>
      <c r="J58" s="132"/>
      <c r="K58" s="132"/>
      <c r="L58" s="132"/>
      <c r="M58" s="132"/>
      <c r="N58" s="132"/>
      <c r="O58" s="132"/>
      <c r="P58" s="132"/>
    </row>
    <row r="59" spans="1:16" x14ac:dyDescent="0.2">
      <c r="A59" s="132"/>
      <c r="B59" s="132"/>
      <c r="C59" s="132"/>
      <c r="D59" s="132"/>
      <c r="E59" s="132"/>
      <c r="F59" s="132"/>
      <c r="G59" s="132"/>
      <c r="H59" s="132"/>
      <c r="I59" s="132"/>
      <c r="J59" s="132"/>
      <c r="K59" s="132"/>
      <c r="L59" s="132"/>
      <c r="M59" s="132"/>
      <c r="N59" s="132"/>
      <c r="O59" s="132"/>
      <c r="P59" s="132"/>
    </row>
    <row r="60" spans="1:16" x14ac:dyDescent="0.2">
      <c r="A60" s="132"/>
      <c r="B60" s="132"/>
      <c r="C60" s="132"/>
      <c r="D60" s="132"/>
      <c r="E60" s="132"/>
      <c r="F60" s="132"/>
      <c r="G60" s="132"/>
      <c r="H60" s="132"/>
      <c r="I60" s="132"/>
      <c r="J60" s="132"/>
      <c r="K60" s="132"/>
      <c r="L60" s="132"/>
      <c r="M60" s="132"/>
      <c r="N60" s="132"/>
      <c r="O60" s="132"/>
      <c r="P60" s="132"/>
    </row>
    <row r="61" spans="1:16" x14ac:dyDescent="0.2">
      <c r="A61" s="132"/>
      <c r="B61" s="132"/>
      <c r="C61" s="132"/>
      <c r="D61" s="132"/>
      <c r="E61" s="132"/>
      <c r="F61" s="132"/>
      <c r="G61" s="132"/>
      <c r="H61" s="132"/>
      <c r="I61" s="132"/>
      <c r="J61" s="132"/>
      <c r="K61" s="132"/>
      <c r="L61" s="132"/>
      <c r="M61" s="132"/>
      <c r="N61" s="132"/>
      <c r="O61" s="132"/>
      <c r="P61" s="132"/>
    </row>
    <row r="62" spans="1:16" x14ac:dyDescent="0.2">
      <c r="A62" s="132"/>
      <c r="B62" s="132"/>
      <c r="C62" s="132"/>
      <c r="D62" s="132"/>
      <c r="E62" s="132"/>
      <c r="F62" s="132"/>
      <c r="G62" s="132"/>
      <c r="H62" s="132"/>
      <c r="I62" s="132"/>
      <c r="J62" s="132"/>
      <c r="K62" s="132"/>
      <c r="L62" s="132"/>
      <c r="M62" s="132"/>
      <c r="N62" s="132"/>
      <c r="O62" s="132"/>
      <c r="P62" s="132"/>
    </row>
    <row r="63" spans="1:16" x14ac:dyDescent="0.2">
      <c r="A63" s="132"/>
      <c r="B63" s="132"/>
      <c r="C63" s="132"/>
      <c r="D63" s="132"/>
      <c r="E63" s="132"/>
      <c r="F63" s="132"/>
      <c r="G63" s="132"/>
      <c r="H63" s="132"/>
      <c r="I63" s="132"/>
      <c r="J63" s="132"/>
      <c r="K63" s="132"/>
      <c r="L63" s="132"/>
      <c r="M63" s="132"/>
      <c r="N63" s="132"/>
      <c r="O63" s="132"/>
      <c r="P63" s="132"/>
    </row>
    <row r="64" spans="1:16" x14ac:dyDescent="0.2">
      <c r="A64" s="132"/>
      <c r="B64" s="132"/>
      <c r="C64" s="132"/>
      <c r="D64" s="132"/>
      <c r="E64" s="132"/>
      <c r="F64" s="132"/>
      <c r="G64" s="132"/>
      <c r="H64" s="132"/>
      <c r="I64" s="132"/>
      <c r="J64" s="132"/>
      <c r="K64" s="132"/>
      <c r="L64" s="132"/>
      <c r="M64" s="132"/>
      <c r="N64" s="132"/>
      <c r="O64" s="132"/>
      <c r="P64" s="132"/>
    </row>
    <row r="65" spans="1:16" x14ac:dyDescent="0.2">
      <c r="A65" s="132"/>
      <c r="B65" s="132"/>
      <c r="C65" s="132"/>
      <c r="D65" s="132"/>
      <c r="E65" s="132"/>
      <c r="F65" s="132"/>
      <c r="G65" s="132"/>
      <c r="H65" s="132"/>
      <c r="I65" s="132"/>
      <c r="J65" s="132"/>
      <c r="K65" s="132"/>
      <c r="L65" s="132"/>
      <c r="M65" s="132"/>
      <c r="N65" s="132"/>
      <c r="O65" s="132"/>
      <c r="P65" s="132"/>
    </row>
    <row r="66" spans="1:16" x14ac:dyDescent="0.2">
      <c r="A66" s="132"/>
      <c r="B66" s="132"/>
      <c r="C66" s="132"/>
      <c r="D66" s="132"/>
      <c r="E66" s="132"/>
      <c r="F66" s="132"/>
      <c r="G66" s="132"/>
      <c r="H66" s="132"/>
      <c r="I66" s="132"/>
      <c r="J66" s="132"/>
      <c r="K66" s="132"/>
      <c r="L66" s="132"/>
      <c r="M66" s="132"/>
      <c r="N66" s="132"/>
      <c r="O66" s="132"/>
      <c r="P66" s="132"/>
    </row>
    <row r="67" spans="1:16" x14ac:dyDescent="0.2">
      <c r="A67" s="132"/>
      <c r="B67" s="132"/>
      <c r="C67" s="132"/>
      <c r="D67" s="132"/>
      <c r="E67" s="132"/>
      <c r="F67" s="132"/>
      <c r="G67" s="132"/>
      <c r="H67" s="132"/>
      <c r="I67" s="132"/>
      <c r="J67" s="132"/>
      <c r="K67" s="132"/>
      <c r="L67" s="132"/>
      <c r="M67" s="132"/>
      <c r="N67" s="132"/>
      <c r="O67" s="132"/>
      <c r="P67" s="132"/>
    </row>
    <row r="68" spans="1:16" x14ac:dyDescent="0.2">
      <c r="A68" s="132"/>
      <c r="B68" s="132"/>
      <c r="C68" s="132"/>
      <c r="D68" s="132"/>
      <c r="E68" s="132"/>
      <c r="F68" s="132"/>
      <c r="G68" s="132"/>
      <c r="H68" s="132"/>
      <c r="I68" s="132"/>
      <c r="J68" s="132"/>
      <c r="K68" s="132"/>
      <c r="L68" s="132"/>
      <c r="M68" s="132"/>
      <c r="N68" s="132"/>
      <c r="O68" s="132"/>
      <c r="P68" s="132"/>
    </row>
    <row r="69" spans="1:16" x14ac:dyDescent="0.2">
      <c r="A69" s="132"/>
      <c r="B69" s="132"/>
      <c r="C69" s="132"/>
      <c r="D69" s="132"/>
      <c r="E69" s="132"/>
      <c r="F69" s="132"/>
      <c r="G69" s="132"/>
      <c r="H69" s="132"/>
      <c r="I69" s="132"/>
      <c r="J69" s="132"/>
      <c r="K69" s="132"/>
      <c r="L69" s="132"/>
      <c r="M69" s="132"/>
      <c r="N69" s="132"/>
      <c r="O69" s="132"/>
      <c r="P69" s="132"/>
    </row>
    <row r="70" spans="1:16" x14ac:dyDescent="0.2">
      <c r="A70" s="132"/>
      <c r="B70" s="132"/>
      <c r="C70" s="132"/>
      <c r="D70" s="132"/>
      <c r="E70" s="132"/>
      <c r="F70" s="132"/>
      <c r="G70" s="132"/>
      <c r="H70" s="132"/>
      <c r="I70" s="132"/>
      <c r="J70" s="132"/>
      <c r="K70" s="132"/>
      <c r="L70" s="132"/>
      <c r="M70" s="132"/>
      <c r="N70" s="132"/>
      <c r="O70" s="132"/>
      <c r="P70" s="132"/>
    </row>
    <row r="71" spans="1:16" x14ac:dyDescent="0.2">
      <c r="A71" s="132"/>
      <c r="B71" s="132"/>
      <c r="C71" s="132"/>
      <c r="D71" s="132"/>
      <c r="E71" s="132"/>
      <c r="F71" s="132"/>
      <c r="G71" s="132"/>
      <c r="H71" s="132"/>
      <c r="I71" s="132"/>
      <c r="J71" s="132"/>
      <c r="K71" s="132"/>
      <c r="L71" s="132"/>
      <c r="M71" s="132"/>
      <c r="N71" s="132"/>
      <c r="O71" s="132"/>
      <c r="P71" s="132"/>
    </row>
    <row r="72" spans="1:16" x14ac:dyDescent="0.2">
      <c r="A72" s="132"/>
      <c r="B72" s="132"/>
      <c r="C72" s="132"/>
      <c r="D72" s="132"/>
      <c r="E72" s="132"/>
      <c r="F72" s="132"/>
      <c r="G72" s="132"/>
      <c r="H72" s="132"/>
      <c r="I72" s="132"/>
      <c r="J72" s="132"/>
      <c r="K72" s="132"/>
      <c r="L72" s="132"/>
      <c r="M72" s="132"/>
      <c r="N72" s="132"/>
      <c r="O72" s="132"/>
      <c r="P72" s="132"/>
    </row>
    <row r="73" spans="1:16" x14ac:dyDescent="0.2">
      <c r="A73" s="132"/>
      <c r="B73" s="132"/>
      <c r="C73" s="132"/>
      <c r="D73" s="132"/>
      <c r="E73" s="132"/>
      <c r="F73" s="132"/>
      <c r="G73" s="132"/>
      <c r="H73" s="132"/>
      <c r="I73" s="132"/>
      <c r="J73" s="132"/>
      <c r="K73" s="132"/>
      <c r="L73" s="132"/>
      <c r="M73" s="132"/>
      <c r="N73" s="132"/>
      <c r="O73" s="132"/>
      <c r="P73" s="132"/>
    </row>
    <row r="74" spans="1:16" x14ac:dyDescent="0.2">
      <c r="A74" s="132"/>
      <c r="B74" s="132"/>
      <c r="C74" s="132"/>
      <c r="D74" s="132"/>
      <c r="E74" s="132"/>
      <c r="F74" s="132"/>
      <c r="G74" s="132"/>
      <c r="H74" s="132"/>
      <c r="I74" s="132"/>
      <c r="J74" s="132"/>
      <c r="K74" s="132"/>
      <c r="L74" s="132"/>
      <c r="M74" s="132"/>
      <c r="N74" s="132"/>
      <c r="O74" s="132"/>
      <c r="P74" s="132"/>
    </row>
    <row r="75" spans="1:16" x14ac:dyDescent="0.2">
      <c r="A75" s="132"/>
      <c r="B75" s="132"/>
      <c r="C75" s="132"/>
      <c r="D75" s="132"/>
      <c r="E75" s="132"/>
      <c r="F75" s="132"/>
      <c r="G75" s="132"/>
      <c r="H75" s="132"/>
      <c r="I75" s="132"/>
      <c r="J75" s="132"/>
      <c r="K75" s="132"/>
      <c r="L75" s="132"/>
      <c r="M75" s="132"/>
      <c r="N75" s="132"/>
      <c r="O75" s="132"/>
      <c r="P75" s="132"/>
    </row>
    <row r="76" spans="1:16" x14ac:dyDescent="0.2">
      <c r="A76" s="132"/>
      <c r="B76" s="132"/>
      <c r="C76" s="132"/>
      <c r="D76" s="132"/>
      <c r="E76" s="132"/>
      <c r="F76" s="132"/>
      <c r="G76" s="132"/>
      <c r="H76" s="132"/>
      <c r="I76" s="132"/>
      <c r="J76" s="132"/>
      <c r="K76" s="132"/>
      <c r="L76" s="132"/>
      <c r="M76" s="132"/>
      <c r="N76" s="132"/>
      <c r="O76" s="132"/>
      <c r="P76" s="132"/>
    </row>
    <row r="77" spans="1:16" x14ac:dyDescent="0.2">
      <c r="A77" s="132"/>
      <c r="B77" s="132"/>
      <c r="C77" s="132"/>
      <c r="D77" s="132"/>
      <c r="E77" s="132"/>
      <c r="F77" s="132"/>
      <c r="G77" s="132"/>
      <c r="H77" s="132"/>
      <c r="I77" s="132"/>
      <c r="J77" s="132"/>
      <c r="K77" s="132"/>
      <c r="L77" s="132"/>
      <c r="M77" s="132"/>
      <c r="N77" s="132"/>
      <c r="O77" s="132"/>
      <c r="P77" s="132"/>
    </row>
    <row r="78" spans="1:16" x14ac:dyDescent="0.2">
      <c r="A78" s="132"/>
      <c r="B78" s="132"/>
      <c r="C78" s="132"/>
      <c r="D78" s="132"/>
      <c r="E78" s="132"/>
      <c r="F78" s="132"/>
      <c r="G78" s="132"/>
      <c r="H78" s="132"/>
      <c r="I78" s="132"/>
      <c r="J78" s="132"/>
      <c r="K78" s="132"/>
      <c r="L78" s="132"/>
      <c r="M78" s="132"/>
      <c r="N78" s="132"/>
      <c r="O78" s="132"/>
      <c r="P78" s="132"/>
    </row>
    <row r="79" spans="1:16" x14ac:dyDescent="0.2">
      <c r="A79" s="132"/>
      <c r="B79" s="132"/>
      <c r="C79" s="132"/>
      <c r="D79" s="132"/>
      <c r="E79" s="132"/>
      <c r="F79" s="132"/>
      <c r="G79" s="132"/>
      <c r="H79" s="132"/>
      <c r="I79" s="132"/>
      <c r="J79" s="132"/>
      <c r="K79" s="132"/>
      <c r="L79" s="132"/>
      <c r="M79" s="132"/>
      <c r="N79" s="132"/>
      <c r="O79" s="132"/>
      <c r="P79" s="132"/>
    </row>
    <row r="80" spans="1:16" x14ac:dyDescent="0.2">
      <c r="A80" s="132"/>
      <c r="B80" s="132"/>
      <c r="C80" s="132"/>
      <c r="D80" s="132"/>
      <c r="E80" s="132"/>
      <c r="F80" s="132"/>
      <c r="G80" s="132"/>
      <c r="H80" s="132"/>
      <c r="I80" s="132"/>
      <c r="J80" s="132"/>
      <c r="K80" s="132"/>
      <c r="L80" s="132"/>
      <c r="M80" s="132"/>
      <c r="N80" s="132"/>
      <c r="O80" s="132"/>
      <c r="P80" s="132"/>
    </row>
    <row r="81" spans="1:16" x14ac:dyDescent="0.2">
      <c r="A81" s="132"/>
      <c r="B81" s="132"/>
      <c r="C81" s="132"/>
      <c r="D81" s="132"/>
      <c r="E81" s="132"/>
      <c r="F81" s="132"/>
      <c r="G81" s="132"/>
      <c r="H81" s="132"/>
      <c r="I81" s="132"/>
      <c r="J81" s="132"/>
      <c r="K81" s="132"/>
      <c r="L81" s="132"/>
      <c r="M81" s="132"/>
      <c r="N81" s="132"/>
      <c r="O81" s="132"/>
      <c r="P81" s="132"/>
    </row>
    <row r="82" spans="1:16" x14ac:dyDescent="0.2">
      <c r="A82" s="132"/>
      <c r="B82" s="132"/>
      <c r="C82" s="132"/>
      <c r="D82" s="132"/>
      <c r="E82" s="132"/>
      <c r="F82" s="132"/>
      <c r="G82" s="132"/>
      <c r="H82" s="132"/>
      <c r="I82" s="132"/>
      <c r="J82" s="132"/>
      <c r="K82" s="132"/>
      <c r="L82" s="132"/>
      <c r="M82" s="132"/>
      <c r="N82" s="132"/>
      <c r="O82" s="132"/>
      <c r="P82" s="132"/>
    </row>
    <row r="83" spans="1:16" x14ac:dyDescent="0.2">
      <c r="A83" s="132"/>
      <c r="B83" s="132"/>
      <c r="C83" s="132"/>
      <c r="D83" s="132"/>
      <c r="E83" s="132"/>
      <c r="F83" s="132"/>
      <c r="G83" s="132"/>
      <c r="H83" s="132"/>
      <c r="I83" s="132"/>
      <c r="J83" s="132"/>
      <c r="K83" s="132"/>
      <c r="L83" s="132"/>
      <c r="M83" s="132"/>
      <c r="N83" s="132"/>
      <c r="O83" s="132"/>
      <c r="P83" s="132"/>
    </row>
    <row r="84" spans="1:16" x14ac:dyDescent="0.2">
      <c r="A84" s="132"/>
      <c r="B84" s="132"/>
      <c r="C84" s="132"/>
      <c r="D84" s="132"/>
      <c r="E84" s="132"/>
      <c r="F84" s="132"/>
      <c r="G84" s="132"/>
      <c r="H84" s="132"/>
      <c r="I84" s="132"/>
      <c r="J84" s="132"/>
      <c r="K84" s="132"/>
      <c r="L84" s="132"/>
      <c r="M84" s="132"/>
      <c r="N84" s="132"/>
      <c r="O84" s="132"/>
      <c r="P84" s="132"/>
    </row>
    <row r="85" spans="1:16" x14ac:dyDescent="0.2">
      <c r="A85" s="132"/>
      <c r="B85" s="132"/>
      <c r="C85" s="132"/>
      <c r="D85" s="132"/>
      <c r="E85" s="132"/>
      <c r="F85" s="132"/>
      <c r="G85" s="132"/>
      <c r="H85" s="132"/>
      <c r="I85" s="132"/>
      <c r="J85" s="132"/>
      <c r="K85" s="132"/>
      <c r="L85" s="132"/>
      <c r="M85" s="132"/>
      <c r="N85" s="132"/>
      <c r="O85" s="132"/>
      <c r="P85" s="132"/>
    </row>
    <row r="86" spans="1:16" x14ac:dyDescent="0.2">
      <c r="A86" s="132"/>
      <c r="B86" s="132"/>
      <c r="C86" s="132"/>
      <c r="D86" s="132"/>
      <c r="E86" s="132"/>
      <c r="F86" s="132"/>
      <c r="G86" s="132"/>
      <c r="H86" s="132"/>
      <c r="I86" s="132"/>
      <c r="J86" s="132"/>
      <c r="K86" s="132"/>
      <c r="L86" s="132"/>
      <c r="M86" s="132"/>
      <c r="N86" s="132"/>
      <c r="O86" s="132"/>
      <c r="P86" s="132"/>
    </row>
    <row r="87" spans="1:16" x14ac:dyDescent="0.2">
      <c r="A87" s="132"/>
      <c r="B87" s="132"/>
      <c r="C87" s="132"/>
      <c r="D87" s="132"/>
      <c r="E87" s="132"/>
      <c r="F87" s="132"/>
      <c r="G87" s="132"/>
      <c r="H87" s="132"/>
      <c r="I87" s="132"/>
      <c r="J87" s="132"/>
      <c r="K87" s="132"/>
      <c r="L87" s="132"/>
      <c r="M87" s="132"/>
      <c r="N87" s="132"/>
      <c r="O87" s="132"/>
      <c r="P87" s="132"/>
    </row>
    <row r="88" spans="1:16" x14ac:dyDescent="0.2">
      <c r="A88" s="132"/>
      <c r="B88" s="132"/>
      <c r="C88" s="132"/>
      <c r="D88" s="132"/>
      <c r="E88" s="132"/>
      <c r="F88" s="132"/>
      <c r="G88" s="132"/>
      <c r="H88" s="132"/>
      <c r="I88" s="132"/>
      <c r="J88" s="132"/>
      <c r="K88" s="132"/>
      <c r="L88" s="132"/>
      <c r="M88" s="132"/>
      <c r="N88" s="132"/>
      <c r="O88" s="132"/>
      <c r="P88" s="132"/>
    </row>
    <row r="89" spans="1:16" x14ac:dyDescent="0.2">
      <c r="A89" s="132"/>
      <c r="B89" s="132"/>
      <c r="C89" s="132"/>
      <c r="D89" s="132"/>
      <c r="E89" s="132"/>
      <c r="F89" s="132"/>
      <c r="G89" s="132"/>
      <c r="H89" s="132"/>
      <c r="I89" s="132"/>
      <c r="J89" s="132"/>
      <c r="K89" s="132"/>
      <c r="L89" s="132"/>
      <c r="M89" s="132"/>
      <c r="N89" s="132"/>
      <c r="O89" s="132"/>
      <c r="P89" s="132"/>
    </row>
    <row r="90" spans="1:16" x14ac:dyDescent="0.2">
      <c r="A90" s="132"/>
      <c r="B90" s="132"/>
      <c r="C90" s="132"/>
      <c r="D90" s="132"/>
      <c r="E90" s="132"/>
      <c r="F90" s="132"/>
      <c r="G90" s="132"/>
      <c r="H90" s="132"/>
      <c r="I90" s="132"/>
      <c r="J90" s="132"/>
      <c r="K90" s="132"/>
      <c r="L90" s="132"/>
      <c r="M90" s="132"/>
      <c r="N90" s="132"/>
      <c r="O90" s="132"/>
      <c r="P90" s="132"/>
    </row>
    <row r="91" spans="1:16" x14ac:dyDescent="0.2">
      <c r="A91" s="132"/>
      <c r="B91" s="132"/>
      <c r="C91" s="132"/>
      <c r="D91" s="132"/>
      <c r="E91" s="132"/>
      <c r="F91" s="132"/>
      <c r="G91" s="132"/>
      <c r="H91" s="132"/>
      <c r="I91" s="132"/>
      <c r="J91" s="132"/>
      <c r="K91" s="132"/>
      <c r="L91" s="132"/>
      <c r="M91" s="132"/>
      <c r="N91" s="132"/>
      <c r="O91" s="132"/>
      <c r="P91" s="132"/>
    </row>
    <row r="92" spans="1:16" x14ac:dyDescent="0.2">
      <c r="A92" s="132"/>
      <c r="B92" s="132"/>
      <c r="C92" s="132"/>
      <c r="D92" s="132"/>
      <c r="E92" s="132"/>
      <c r="F92" s="132"/>
      <c r="G92" s="132"/>
      <c r="H92" s="132"/>
      <c r="I92" s="132"/>
      <c r="J92" s="132"/>
      <c r="K92" s="132"/>
      <c r="L92" s="132"/>
      <c r="M92" s="132"/>
      <c r="N92" s="132"/>
      <c r="O92" s="132"/>
      <c r="P92" s="132"/>
    </row>
    <row r="93" spans="1:16" x14ac:dyDescent="0.2">
      <c r="A93" s="132"/>
      <c r="B93" s="132"/>
      <c r="C93" s="132"/>
      <c r="D93" s="132"/>
      <c r="E93" s="132"/>
      <c r="F93" s="132"/>
      <c r="G93" s="132"/>
      <c r="H93" s="132"/>
      <c r="I93" s="132"/>
      <c r="J93" s="132"/>
      <c r="K93" s="132"/>
      <c r="L93" s="132"/>
      <c r="M93" s="132"/>
      <c r="N93" s="132"/>
      <c r="O93" s="132"/>
      <c r="P93" s="132"/>
    </row>
    <row r="94" spans="1:16" x14ac:dyDescent="0.2">
      <c r="A94" s="132"/>
      <c r="B94" s="132"/>
      <c r="C94" s="132"/>
      <c r="D94" s="132"/>
      <c r="E94" s="132"/>
      <c r="F94" s="132"/>
      <c r="G94" s="132"/>
      <c r="H94" s="132"/>
      <c r="I94" s="132"/>
      <c r="J94" s="132"/>
      <c r="K94" s="132"/>
      <c r="L94" s="132"/>
      <c r="M94" s="132"/>
      <c r="N94" s="132"/>
      <c r="O94" s="132"/>
      <c r="P94" s="132"/>
    </row>
    <row r="95" spans="1:16" x14ac:dyDescent="0.2">
      <c r="A95" s="132"/>
      <c r="B95" s="132"/>
      <c r="C95" s="132"/>
      <c r="D95" s="132"/>
      <c r="E95" s="132"/>
      <c r="F95" s="132"/>
      <c r="G95" s="132"/>
      <c r="H95" s="132"/>
      <c r="I95" s="132"/>
      <c r="J95" s="132"/>
      <c r="K95" s="132"/>
      <c r="L95" s="132"/>
      <c r="M95" s="132"/>
      <c r="N95" s="132"/>
      <c r="O95" s="132"/>
      <c r="P95" s="132"/>
    </row>
    <row r="96" spans="1:16" x14ac:dyDescent="0.2">
      <c r="A96" s="132"/>
      <c r="B96" s="132"/>
      <c r="C96" s="132"/>
      <c r="D96" s="132"/>
      <c r="E96" s="132"/>
      <c r="F96" s="132"/>
      <c r="G96" s="132"/>
      <c r="H96" s="132"/>
      <c r="I96" s="132"/>
      <c r="J96" s="132"/>
      <c r="K96" s="132"/>
      <c r="L96" s="132"/>
      <c r="M96" s="132"/>
      <c r="N96" s="132"/>
      <c r="O96" s="132"/>
      <c r="P96" s="132"/>
    </row>
    <row r="97" spans="1:16" x14ac:dyDescent="0.2">
      <c r="A97" s="132"/>
      <c r="B97" s="132"/>
      <c r="C97" s="132"/>
      <c r="D97" s="132"/>
      <c r="E97" s="132"/>
      <c r="F97" s="132"/>
      <c r="G97" s="132"/>
      <c r="H97" s="132"/>
      <c r="I97" s="132"/>
      <c r="J97" s="132"/>
      <c r="K97" s="132"/>
      <c r="L97" s="132"/>
      <c r="M97" s="132"/>
      <c r="N97" s="132"/>
      <c r="O97" s="132"/>
      <c r="P97" s="132"/>
    </row>
    <row r="98" spans="1:16" x14ac:dyDescent="0.2">
      <c r="A98" s="132"/>
      <c r="B98" s="132"/>
      <c r="C98" s="132"/>
      <c r="D98" s="132"/>
      <c r="E98" s="132"/>
      <c r="F98" s="132"/>
      <c r="G98" s="132"/>
      <c r="H98" s="132"/>
      <c r="I98" s="132"/>
      <c r="J98" s="132"/>
      <c r="K98" s="132"/>
      <c r="L98" s="132"/>
      <c r="M98" s="132"/>
      <c r="N98" s="132"/>
      <c r="O98" s="132"/>
      <c r="P98" s="132"/>
    </row>
    <row r="99" spans="1:16" x14ac:dyDescent="0.2">
      <c r="A99" s="132"/>
      <c r="B99" s="132"/>
      <c r="C99" s="132"/>
      <c r="D99" s="132"/>
      <c r="E99" s="132"/>
      <c r="F99" s="132"/>
      <c r="G99" s="132"/>
      <c r="H99" s="132"/>
      <c r="I99" s="132"/>
      <c r="J99" s="132"/>
      <c r="K99" s="132"/>
      <c r="L99" s="132"/>
      <c r="M99" s="132"/>
      <c r="N99" s="132"/>
      <c r="O99" s="132"/>
      <c r="P99" s="132"/>
    </row>
    <row r="100" spans="1:16" hidden="1" x14ac:dyDescent="0.2">
      <c r="A100" s="132"/>
      <c r="B100" s="133" t="s">
        <v>192</v>
      </c>
      <c r="C100" s="132"/>
      <c r="D100" s="133" t="s">
        <v>195</v>
      </c>
      <c r="E100" s="132"/>
      <c r="F100" s="132"/>
      <c r="G100" s="132"/>
      <c r="H100" s="132"/>
      <c r="I100" s="132"/>
      <c r="J100" s="132"/>
      <c r="K100" s="132"/>
      <c r="L100" s="132"/>
      <c r="M100" s="132"/>
      <c r="N100" s="132"/>
      <c r="O100" s="132"/>
      <c r="P100" s="132"/>
    </row>
    <row r="101" spans="1:16" ht="13.5" hidden="1" thickBot="1" x14ac:dyDescent="0.25">
      <c r="A101" s="132"/>
      <c r="B101" s="134" t="s">
        <v>189</v>
      </c>
      <c r="C101" s="132"/>
      <c r="D101" s="134" t="s">
        <v>196</v>
      </c>
      <c r="E101" s="132"/>
      <c r="F101" s="132"/>
      <c r="G101" s="132"/>
      <c r="H101" s="132"/>
      <c r="I101" s="132"/>
      <c r="J101" s="132"/>
      <c r="K101" s="132"/>
      <c r="L101" s="132"/>
      <c r="M101" s="132"/>
      <c r="N101" s="132"/>
      <c r="O101" s="132"/>
      <c r="P101" s="132"/>
    </row>
    <row r="102" spans="1:16" x14ac:dyDescent="0.2">
      <c r="A102" s="132"/>
      <c r="B102" s="132"/>
      <c r="C102" s="132"/>
      <c r="D102" s="132"/>
      <c r="E102" s="132"/>
      <c r="F102" s="132"/>
      <c r="G102" s="132"/>
      <c r="H102" s="132"/>
      <c r="I102" s="132"/>
      <c r="J102" s="132"/>
      <c r="K102" s="132"/>
      <c r="L102" s="132"/>
      <c r="M102" s="132"/>
      <c r="N102" s="132"/>
      <c r="O102" s="132"/>
      <c r="P102" s="132"/>
    </row>
  </sheetData>
  <mergeCells count="105">
    <mergeCell ref="N45:P45"/>
    <mergeCell ref="H41:I41"/>
    <mergeCell ref="D22:F22"/>
    <mergeCell ref="D23:F23"/>
    <mergeCell ref="E7:F7"/>
    <mergeCell ref="A21:C21"/>
    <mergeCell ref="A23:C23"/>
    <mergeCell ref="B43:F44"/>
    <mergeCell ref="F39:G39"/>
    <mergeCell ref="F40:G40"/>
    <mergeCell ref="F41:G41"/>
    <mergeCell ref="D14:F14"/>
    <mergeCell ref="N43:P44"/>
    <mergeCell ref="A40:C40"/>
    <mergeCell ref="A34:C34"/>
    <mergeCell ref="A33:C33"/>
    <mergeCell ref="D33:F33"/>
    <mergeCell ref="A38:D38"/>
    <mergeCell ref="E38:G38"/>
    <mergeCell ref="L39:M39"/>
    <mergeCell ref="L40:M40"/>
    <mergeCell ref="L41:M41"/>
    <mergeCell ref="A9:C9"/>
    <mergeCell ref="G21:K34"/>
    <mergeCell ref="B48:F49"/>
    <mergeCell ref="N48:P49"/>
    <mergeCell ref="O5:P5"/>
    <mergeCell ref="G7:K20"/>
    <mergeCell ref="K5:L5"/>
    <mergeCell ref="M5:N5"/>
    <mergeCell ref="L6:M6"/>
    <mergeCell ref="A32:C32"/>
    <mergeCell ref="N38:P38"/>
    <mergeCell ref="N39:P41"/>
    <mergeCell ref="H40:I40"/>
    <mergeCell ref="K38:M38"/>
    <mergeCell ref="D30:F30"/>
    <mergeCell ref="A37:E37"/>
    <mergeCell ref="A39:C39"/>
    <mergeCell ref="N6:P6"/>
    <mergeCell ref="D5:H5"/>
    <mergeCell ref="E8:F8"/>
    <mergeCell ref="D11:F12"/>
    <mergeCell ref="I5:J5"/>
    <mergeCell ref="L7:P20"/>
    <mergeCell ref="D16:F16"/>
    <mergeCell ref="D15:F15"/>
    <mergeCell ref="H45:L45"/>
    <mergeCell ref="B50:F50"/>
    <mergeCell ref="H50:L50"/>
    <mergeCell ref="N50:P50"/>
    <mergeCell ref="A41:C41"/>
    <mergeCell ref="B45:F45"/>
    <mergeCell ref="E35:F35"/>
    <mergeCell ref="H39:I39"/>
    <mergeCell ref="D31:F31"/>
    <mergeCell ref="F37:P37"/>
    <mergeCell ref="H38:J38"/>
    <mergeCell ref="D34:F34"/>
    <mergeCell ref="L21:P34"/>
    <mergeCell ref="D32:F32"/>
    <mergeCell ref="D26:F26"/>
    <mergeCell ref="D21:F21"/>
    <mergeCell ref="A24:C25"/>
    <mergeCell ref="A26:C26"/>
    <mergeCell ref="O35:P36"/>
    <mergeCell ref="G35:L36"/>
    <mergeCell ref="M35:N36"/>
    <mergeCell ref="E36:F36"/>
    <mergeCell ref="A28:F29"/>
    <mergeCell ref="A31:C31"/>
    <mergeCell ref="A30:C30"/>
    <mergeCell ref="A11:C12"/>
    <mergeCell ref="A5:C5"/>
    <mergeCell ref="A7:C8"/>
    <mergeCell ref="A10:B10"/>
    <mergeCell ref="A13:C13"/>
    <mergeCell ref="D13:F13"/>
    <mergeCell ref="A16:C16"/>
    <mergeCell ref="A15:C15"/>
    <mergeCell ref="A14:C14"/>
    <mergeCell ref="D18:F18"/>
    <mergeCell ref="D17:F17"/>
    <mergeCell ref="A22:C22"/>
    <mergeCell ref="A18:C18"/>
    <mergeCell ref="A27:C27"/>
    <mergeCell ref="D27:F27"/>
    <mergeCell ref="D19:E20"/>
    <mergeCell ref="A19:C20"/>
    <mergeCell ref="F19:F20"/>
    <mergeCell ref="F24:F25"/>
    <mergeCell ref="D24:E25"/>
    <mergeCell ref="A17:C17"/>
    <mergeCell ref="A1:P1"/>
    <mergeCell ref="J2:K2"/>
    <mergeCell ref="J3:K4"/>
    <mergeCell ref="F2:I2"/>
    <mergeCell ref="F3:I4"/>
    <mergeCell ref="E3:E4"/>
    <mergeCell ref="L2:N2"/>
    <mergeCell ref="O2:P2"/>
    <mergeCell ref="L3:N4"/>
    <mergeCell ref="A2:D2"/>
    <mergeCell ref="A3:D4"/>
    <mergeCell ref="O3:P4"/>
  </mergeCells>
  <phoneticPr fontId="0" type="noConversion"/>
  <dataValidations count="3">
    <dataValidation type="list" allowBlank="1" showInputMessage="1" showErrorMessage="1" sqref="U19">
      <formula1>$S$7:$S$16</formula1>
    </dataValidation>
    <dataValidation type="list" allowBlank="1" showInputMessage="1" showErrorMessage="1" sqref="C10">
      <formula1>$B$100:$B$101</formula1>
    </dataValidation>
    <dataValidation type="list" allowBlank="1" showInputMessage="1" showErrorMessage="1" sqref="F19:F20 F24:F25">
      <formula1>$D$100:$D$101</formula1>
    </dataValidation>
  </dataValidations>
  <printOptions horizontalCentered="1"/>
  <pageMargins left="0.25" right="0.25" top="0.25" bottom="0.5" header="0.25" footer="0.25"/>
  <pageSetup scale="71" orientation="portrait" r:id="rId1"/>
  <headerFooter alignWithMargins="0">
    <oddFooter xml:space="preserve">&amp;L&amp;F&amp;RPrinted &amp;D &amp;T
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07" r:id="rId4" name="Check Box 83">
              <controlPr defaultSize="0" autoFill="0" autoLine="0" autoPict="0">
                <anchor>
                  <from>
                    <xdr:col>12</xdr:col>
                    <xdr:colOff>171450</xdr:colOff>
                    <xdr:row>34</xdr:row>
                    <xdr:rowOff>238125</xdr:rowOff>
                  </from>
                  <to>
                    <xdr:col>12</xdr:col>
                    <xdr:colOff>476250</xdr:colOff>
                    <xdr:row>35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5" name="Check Box 84">
              <controlPr defaultSize="0" autoFill="0" autoLine="0" autoPict="0">
                <anchor>
                  <from>
                    <xdr:col>14</xdr:col>
                    <xdr:colOff>200025</xdr:colOff>
                    <xdr:row>34</xdr:row>
                    <xdr:rowOff>238125</xdr:rowOff>
                  </from>
                  <to>
                    <xdr:col>14</xdr:col>
                    <xdr:colOff>504825</xdr:colOff>
                    <xdr:row>35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6" name="Check Box 90">
              <controlPr defaultSize="0" autoFill="0" autoLine="0" autoPict="0">
                <anchor>
                  <from>
                    <xdr:col>8</xdr:col>
                    <xdr:colOff>28575</xdr:colOff>
                    <xdr:row>5</xdr:row>
                    <xdr:rowOff>19050</xdr:rowOff>
                  </from>
                  <to>
                    <xdr:col>8</xdr:col>
                    <xdr:colOff>428625</xdr:colOff>
                    <xdr:row>5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7" name="Check Box 91">
              <controlPr defaultSize="0" autoFill="0" autoLine="0" autoPict="0">
                <anchor>
                  <from>
                    <xdr:col>5</xdr:col>
                    <xdr:colOff>238125</xdr:colOff>
                    <xdr:row>5</xdr:row>
                    <xdr:rowOff>38100</xdr:rowOff>
                  </from>
                  <to>
                    <xdr:col>6</xdr:col>
                    <xdr:colOff>28575</xdr:colOff>
                    <xdr:row>5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8" name="Check Box 96">
              <controlPr defaultSize="0" autoFill="0" autoLine="0" autoPict="0">
                <anchor>
                  <from>
                    <xdr:col>9</xdr:col>
                    <xdr:colOff>123825</xdr:colOff>
                    <xdr:row>37</xdr:row>
                    <xdr:rowOff>314325</xdr:rowOff>
                  </from>
                  <to>
                    <xdr:col>9</xdr:col>
                    <xdr:colOff>476250</xdr:colOff>
                    <xdr:row>38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9" name="Check Box 97">
              <controlPr defaultSize="0" autoFill="0" autoLine="0" autoPict="0">
                <anchor>
                  <from>
                    <xdr:col>9</xdr:col>
                    <xdr:colOff>123825</xdr:colOff>
                    <xdr:row>38</xdr:row>
                    <xdr:rowOff>190500</xdr:rowOff>
                  </from>
                  <to>
                    <xdr:col>9</xdr:col>
                    <xdr:colOff>361950</xdr:colOff>
                    <xdr:row>39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r:id="rId10" name="Check Box 110">
              <controlPr defaultSize="0" autoFill="0" autoLine="0" autoPict="0">
                <anchor>
                  <from>
                    <xdr:col>3</xdr:col>
                    <xdr:colOff>238125</xdr:colOff>
                    <xdr:row>38</xdr:row>
                    <xdr:rowOff>66675</xdr:rowOff>
                  </from>
                  <to>
                    <xdr:col>4</xdr:col>
                    <xdr:colOff>28575</xdr:colOff>
                    <xdr:row>38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" r:id="rId11" name="Check Box 111">
              <controlPr defaultSize="0" autoFill="0" autoLine="0" autoPict="0">
                <anchor>
                  <from>
                    <xdr:col>3</xdr:col>
                    <xdr:colOff>238125</xdr:colOff>
                    <xdr:row>39</xdr:row>
                    <xdr:rowOff>9525</xdr:rowOff>
                  </from>
                  <to>
                    <xdr:col>4</xdr:col>
                    <xdr:colOff>28575</xdr:colOff>
                    <xdr:row>39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" r:id="rId12" name="Check Box 112">
              <controlPr defaultSize="0" autoFill="0" autoLine="0" autoPict="0">
                <anchor>
                  <from>
                    <xdr:col>3</xdr:col>
                    <xdr:colOff>238125</xdr:colOff>
                    <xdr:row>40</xdr:row>
                    <xdr:rowOff>9525</xdr:rowOff>
                  </from>
                  <to>
                    <xdr:col>4</xdr:col>
                    <xdr:colOff>28575</xdr:colOff>
                    <xdr:row>40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r:id="rId13" name="Check Box 115">
              <controlPr defaultSize="0" autoFill="0" autoLine="0" autoPict="0">
                <anchor moveWithCells="1" sizeWithCells="1">
                  <from>
                    <xdr:col>9</xdr:col>
                    <xdr:colOff>123825</xdr:colOff>
                    <xdr:row>39</xdr:row>
                    <xdr:rowOff>19050</xdr:rowOff>
                  </from>
                  <to>
                    <xdr:col>9</xdr:col>
                    <xdr:colOff>523875</xdr:colOff>
                    <xdr:row>39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" r:id="rId14" name="Check Box 116">
              <controlPr defaultSize="0" autoFill="0" autoLine="0" autoPict="0">
                <anchor moveWithCells="1" sizeWithCells="1">
                  <from>
                    <xdr:col>9</xdr:col>
                    <xdr:colOff>123825</xdr:colOff>
                    <xdr:row>40</xdr:row>
                    <xdr:rowOff>19050</xdr:rowOff>
                  </from>
                  <to>
                    <xdr:col>9</xdr:col>
                    <xdr:colOff>523875</xdr:colOff>
                    <xdr:row>40</xdr:row>
                    <xdr:rowOff>304800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0"/>
  <sheetViews>
    <sheetView zoomScale="125" workbookViewId="0">
      <selection activeCell="A2" sqref="A2"/>
    </sheetView>
  </sheetViews>
  <sheetFormatPr defaultRowHeight="12.75" x14ac:dyDescent="0.2"/>
  <sheetData>
    <row r="1" spans="1:4" x14ac:dyDescent="0.2">
      <c r="A1" s="45" t="s">
        <v>98</v>
      </c>
    </row>
    <row r="2" spans="1:4" ht="11.85" customHeight="1" x14ac:dyDescent="0.2">
      <c r="A2" s="45"/>
    </row>
    <row r="3" spans="1:4" ht="11.85" customHeight="1" x14ac:dyDescent="0.2">
      <c r="A3" s="45"/>
      <c r="B3" t="s">
        <v>138</v>
      </c>
    </row>
    <row r="4" spans="1:4" ht="11.85" customHeight="1" x14ac:dyDescent="0.2">
      <c r="A4" s="45"/>
    </row>
    <row r="5" spans="1:4" ht="11.85" customHeight="1" x14ac:dyDescent="0.2">
      <c r="C5" s="59" t="s">
        <v>121</v>
      </c>
      <c r="D5" s="46" t="s">
        <v>122</v>
      </c>
    </row>
    <row r="6" spans="1:4" ht="11.85" customHeight="1" x14ac:dyDescent="0.2">
      <c r="C6" s="58" t="s">
        <v>99</v>
      </c>
      <c r="D6" s="46" t="s">
        <v>108</v>
      </c>
    </row>
    <row r="7" spans="1:4" ht="11.85" customHeight="1" x14ac:dyDescent="0.2">
      <c r="A7" s="46"/>
      <c r="C7" s="58" t="s">
        <v>107</v>
      </c>
      <c r="D7" s="46" t="s">
        <v>109</v>
      </c>
    </row>
    <row r="8" spans="1:4" ht="11.85" customHeight="1" x14ac:dyDescent="0.2">
      <c r="B8" s="63" t="s">
        <v>110</v>
      </c>
    </row>
    <row r="9" spans="1:4" ht="11.85" customHeight="1" x14ac:dyDescent="0.2">
      <c r="B9" s="63"/>
      <c r="C9" s="58" t="s">
        <v>132</v>
      </c>
      <c r="D9" s="46" t="s">
        <v>194</v>
      </c>
    </row>
    <row r="10" spans="1:4" s="46" customFormat="1" ht="11.85" customHeight="1" x14ac:dyDescent="0.2">
      <c r="B10" s="63"/>
      <c r="C10" s="58" t="s">
        <v>133</v>
      </c>
      <c r="D10" s="46" t="s">
        <v>139</v>
      </c>
    </row>
    <row r="11" spans="1:4" ht="11.85" customHeight="1" x14ac:dyDescent="0.2">
      <c r="C11" s="58" t="s">
        <v>111</v>
      </c>
      <c r="D11" s="46" t="s">
        <v>140</v>
      </c>
    </row>
    <row r="12" spans="1:4" ht="11.85" customHeight="1" x14ac:dyDescent="0.2">
      <c r="A12" s="46"/>
      <c r="C12" s="58" t="s">
        <v>112</v>
      </c>
      <c r="D12" s="46" t="s">
        <v>113</v>
      </c>
    </row>
    <row r="13" spans="1:4" ht="11.85" customHeight="1" x14ac:dyDescent="0.2">
      <c r="A13" s="46"/>
      <c r="C13" s="58" t="s">
        <v>134</v>
      </c>
      <c r="D13" s="46" t="s">
        <v>135</v>
      </c>
    </row>
    <row r="14" spans="1:4" ht="11.85" customHeight="1" x14ac:dyDescent="0.2">
      <c r="A14" s="46"/>
      <c r="C14" s="58" t="s">
        <v>132</v>
      </c>
      <c r="D14" s="46" t="s">
        <v>136</v>
      </c>
    </row>
    <row r="15" spans="1:4" ht="11.85" customHeight="1" x14ac:dyDescent="0.2">
      <c r="A15" s="46"/>
      <c r="C15" s="58" t="s">
        <v>115</v>
      </c>
      <c r="D15" s="46" t="s">
        <v>114</v>
      </c>
    </row>
    <row r="16" spans="1:4" ht="11.85" customHeight="1" x14ac:dyDescent="0.2">
      <c r="A16" s="46"/>
      <c r="C16" s="58" t="s">
        <v>116</v>
      </c>
      <c r="D16" s="46" t="s">
        <v>118</v>
      </c>
    </row>
    <row r="17" spans="1:4" ht="11.85" customHeight="1" x14ac:dyDescent="0.2">
      <c r="A17" s="46"/>
      <c r="C17" s="58" t="s">
        <v>117</v>
      </c>
      <c r="D17" s="46" t="s">
        <v>120</v>
      </c>
    </row>
    <row r="18" spans="1:4" ht="11.85" customHeight="1" x14ac:dyDescent="0.2">
      <c r="A18" s="46"/>
      <c r="C18" s="58" t="s">
        <v>119</v>
      </c>
      <c r="D18" s="46" t="s">
        <v>120</v>
      </c>
    </row>
    <row r="19" spans="1:4" ht="11.85" customHeight="1" x14ac:dyDescent="0.2">
      <c r="A19" s="46"/>
      <c r="C19" s="58"/>
      <c r="D19" s="46"/>
    </row>
    <row r="20" spans="1:4" ht="11.85" customHeight="1" x14ac:dyDescent="0.2">
      <c r="A20" s="46"/>
      <c r="C20" s="59" t="s">
        <v>129</v>
      </c>
      <c r="D20" s="46" t="s">
        <v>193</v>
      </c>
    </row>
    <row r="21" spans="1:4" ht="11.85" customHeight="1" x14ac:dyDescent="0.2">
      <c r="A21" s="46"/>
      <c r="C21" s="58" t="s">
        <v>123</v>
      </c>
      <c r="D21" s="46" t="s">
        <v>141</v>
      </c>
    </row>
    <row r="22" spans="1:4" ht="11.85" customHeight="1" x14ac:dyDescent="0.2">
      <c r="A22" s="46"/>
      <c r="C22" s="58" t="s">
        <v>124</v>
      </c>
      <c r="D22" s="46" t="s">
        <v>142</v>
      </c>
    </row>
    <row r="23" spans="1:4" ht="11.85" customHeight="1" x14ac:dyDescent="0.2">
      <c r="A23" s="46"/>
      <c r="C23" s="58" t="s">
        <v>125</v>
      </c>
      <c r="D23" s="46" t="s">
        <v>143</v>
      </c>
    </row>
    <row r="24" spans="1:4" ht="11.85" customHeight="1" x14ac:dyDescent="0.2">
      <c r="A24" s="46"/>
      <c r="C24" s="59" t="s">
        <v>130</v>
      </c>
      <c r="D24" s="46" t="s">
        <v>131</v>
      </c>
    </row>
    <row r="25" spans="1:4" ht="11.85" customHeight="1" x14ac:dyDescent="0.2">
      <c r="A25" s="46"/>
      <c r="C25" s="58" t="s">
        <v>126</v>
      </c>
      <c r="D25" s="46" t="s">
        <v>127</v>
      </c>
    </row>
    <row r="26" spans="1:4" ht="11.85" customHeight="1" x14ac:dyDescent="0.2">
      <c r="A26" s="46"/>
      <c r="C26" s="58" t="s">
        <v>128</v>
      </c>
      <c r="D26" s="46" t="s">
        <v>127</v>
      </c>
    </row>
    <row r="27" spans="1:4" ht="11.85" customHeight="1" x14ac:dyDescent="0.2">
      <c r="A27" s="46"/>
      <c r="C27" s="58"/>
      <c r="D27" s="46"/>
    </row>
    <row r="28" spans="1:4" ht="11.85" customHeight="1" x14ac:dyDescent="0.2">
      <c r="A28" s="46"/>
      <c r="C28" s="75" t="s">
        <v>144</v>
      </c>
      <c r="D28" s="76" t="s">
        <v>148</v>
      </c>
    </row>
    <row r="29" spans="1:4" ht="11.85" customHeight="1" x14ac:dyDescent="0.2">
      <c r="A29" s="46"/>
      <c r="C29" s="75" t="s">
        <v>145</v>
      </c>
      <c r="D29" s="77" t="s">
        <v>146</v>
      </c>
    </row>
    <row r="30" spans="1:4" ht="11.85" customHeight="1" x14ac:dyDescent="0.2">
      <c r="A30" s="46"/>
      <c r="C30" s="75" t="s">
        <v>147</v>
      </c>
      <c r="D30" s="77" t="s">
        <v>149</v>
      </c>
    </row>
    <row r="31" spans="1:4" ht="11.85" customHeight="1" x14ac:dyDescent="0.2">
      <c r="A31" s="46"/>
      <c r="C31" s="75" t="s">
        <v>150</v>
      </c>
      <c r="D31" s="77" t="s">
        <v>152</v>
      </c>
    </row>
    <row r="32" spans="1:4" ht="11.85" customHeight="1" x14ac:dyDescent="0.2">
      <c r="A32" s="46"/>
      <c r="C32" s="75" t="s">
        <v>153</v>
      </c>
      <c r="D32" s="77" t="s">
        <v>154</v>
      </c>
    </row>
    <row r="33" spans="1:4" ht="11.85" customHeight="1" x14ac:dyDescent="0.2">
      <c r="A33" s="46"/>
      <c r="C33" s="75" t="s">
        <v>155</v>
      </c>
      <c r="D33" s="77" t="s">
        <v>156</v>
      </c>
    </row>
    <row r="34" spans="1:4" ht="11.85" customHeight="1" x14ac:dyDescent="0.2">
      <c r="A34" s="46"/>
      <c r="C34" s="75" t="s">
        <v>160</v>
      </c>
      <c r="D34" s="77" t="s">
        <v>158</v>
      </c>
    </row>
    <row r="35" spans="1:4" ht="11.85" customHeight="1" x14ac:dyDescent="0.2">
      <c r="A35" s="46"/>
      <c r="C35" s="75" t="s">
        <v>157</v>
      </c>
      <c r="D35" s="77" t="s">
        <v>161</v>
      </c>
    </row>
    <row r="36" spans="1:4" ht="11.85" customHeight="1" x14ac:dyDescent="0.2">
      <c r="A36" s="46"/>
      <c r="C36" s="75" t="s">
        <v>77</v>
      </c>
      <c r="D36" s="81" t="s">
        <v>159</v>
      </c>
    </row>
    <row r="37" spans="1:4" ht="11.85" customHeight="1" x14ac:dyDescent="0.2">
      <c r="A37" s="46"/>
      <c r="C37" s="58"/>
      <c r="D37" s="79"/>
    </row>
    <row r="38" spans="1:4" ht="11.85" customHeight="1" x14ac:dyDescent="0.2">
      <c r="A38" s="46"/>
      <c r="C38" s="58" t="s">
        <v>162</v>
      </c>
      <c r="D38" s="79" t="s">
        <v>163</v>
      </c>
    </row>
    <row r="39" spans="1:4" ht="11.85" customHeight="1" x14ac:dyDescent="0.2">
      <c r="A39" s="46"/>
      <c r="C39" s="58" t="s">
        <v>164</v>
      </c>
      <c r="D39" s="79" t="s">
        <v>165</v>
      </c>
    </row>
    <row r="40" spans="1:4" ht="11.85" customHeight="1" x14ac:dyDescent="0.2">
      <c r="A40" s="46"/>
      <c r="C40" s="58" t="s">
        <v>166</v>
      </c>
      <c r="D40" s="79" t="s">
        <v>170</v>
      </c>
    </row>
    <row r="41" spans="1:4" ht="11.85" customHeight="1" x14ac:dyDescent="0.2">
      <c r="A41" s="46"/>
      <c r="C41" s="58" t="s">
        <v>167</v>
      </c>
      <c r="D41" s="79" t="s">
        <v>165</v>
      </c>
    </row>
    <row r="42" spans="1:4" ht="11.85" customHeight="1" x14ac:dyDescent="0.2">
      <c r="A42" s="331" t="s">
        <v>168</v>
      </c>
      <c r="B42" s="332"/>
      <c r="C42" s="332"/>
      <c r="D42" s="79" t="s">
        <v>170</v>
      </c>
    </row>
    <row r="43" spans="1:4" ht="11.85" customHeight="1" x14ac:dyDescent="0.2">
      <c r="A43" s="333" t="s">
        <v>169</v>
      </c>
      <c r="B43" s="333"/>
      <c r="C43" s="333"/>
      <c r="D43" s="79" t="s">
        <v>171</v>
      </c>
    </row>
    <row r="44" spans="1:4" ht="11.85" customHeight="1" x14ac:dyDescent="0.2">
      <c r="C44" s="58"/>
      <c r="D44" s="79"/>
    </row>
    <row r="45" spans="1:4" ht="11.85" customHeight="1" x14ac:dyDescent="0.2">
      <c r="C45" s="58" t="s">
        <v>172</v>
      </c>
      <c r="D45" s="79" t="s">
        <v>173</v>
      </c>
    </row>
    <row r="46" spans="1:4" ht="11.85" customHeight="1" x14ac:dyDescent="0.2">
      <c r="C46" s="58"/>
      <c r="D46" s="79"/>
    </row>
    <row r="47" spans="1:4" ht="11.85" customHeight="1" x14ac:dyDescent="0.2">
      <c r="C47" s="58" t="s">
        <v>176</v>
      </c>
      <c r="D47" s="79" t="s">
        <v>177</v>
      </c>
    </row>
    <row r="48" spans="1:4" ht="11.85" customHeight="1" x14ac:dyDescent="0.2">
      <c r="C48" s="58" t="s">
        <v>178</v>
      </c>
      <c r="D48" s="79" t="s">
        <v>179</v>
      </c>
    </row>
    <row r="49" spans="3:4" x14ac:dyDescent="0.2">
      <c r="C49" s="78"/>
      <c r="D49" s="80"/>
    </row>
    <row r="50" spans="3:4" x14ac:dyDescent="0.2">
      <c r="C50" s="78"/>
      <c r="D50" s="80"/>
    </row>
  </sheetData>
  <sheetProtection password="C5FC" sheet="1" objects="1" scenarios="1"/>
  <mergeCells count="2">
    <mergeCell ref="A42:C42"/>
    <mergeCell ref="A43:C43"/>
  </mergeCells>
  <phoneticPr fontId="13" type="noConversion"/>
  <pageMargins left="0.5" right="0.5" top="0.25" bottom="0.25" header="0" footer="0"/>
  <pageSetup orientation="landscape" horizontalDpi="0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workbookViewId="0">
      <selection activeCell="A2" sqref="A2"/>
    </sheetView>
  </sheetViews>
  <sheetFormatPr defaultRowHeight="12.75" x14ac:dyDescent="0.2"/>
  <sheetData>
    <row r="1" spans="1:8" x14ac:dyDescent="0.2">
      <c r="A1" s="45" t="s">
        <v>100</v>
      </c>
    </row>
    <row r="2" spans="1:8" ht="13.5" thickBot="1" x14ac:dyDescent="0.25"/>
    <row r="3" spans="1:8" x14ac:dyDescent="0.2">
      <c r="A3" s="56"/>
      <c r="B3" s="57"/>
      <c r="C3" s="47" t="s">
        <v>101</v>
      </c>
      <c r="D3" s="48"/>
      <c r="E3" s="47" t="s">
        <v>102</v>
      </c>
      <c r="F3" s="48"/>
      <c r="G3" s="47" t="s">
        <v>103</v>
      </c>
      <c r="H3" s="49"/>
    </row>
    <row r="4" spans="1:8" x14ac:dyDescent="0.2">
      <c r="A4" s="51"/>
      <c r="B4" s="50"/>
      <c r="C4" s="51"/>
      <c r="D4" s="51"/>
      <c r="E4" s="51"/>
      <c r="F4" s="51"/>
      <c r="G4" s="51"/>
      <c r="H4" s="52"/>
    </row>
    <row r="5" spans="1:8" x14ac:dyDescent="0.2">
      <c r="A5" s="51"/>
      <c r="B5" s="50"/>
      <c r="C5" s="51"/>
      <c r="D5" s="51"/>
      <c r="E5" s="51"/>
      <c r="F5" s="51"/>
      <c r="G5" s="51"/>
      <c r="H5" s="52"/>
    </row>
    <row r="6" spans="1:8" x14ac:dyDescent="0.2">
      <c r="A6" s="51"/>
      <c r="B6" s="50"/>
      <c r="C6" s="51"/>
      <c r="D6" s="51"/>
      <c r="E6" s="51"/>
      <c r="F6" s="51"/>
      <c r="G6" s="51"/>
      <c r="H6" s="52"/>
    </row>
    <row r="7" spans="1:8" x14ac:dyDescent="0.2">
      <c r="A7" s="51"/>
      <c r="B7" s="50"/>
      <c r="C7" s="51"/>
      <c r="D7" s="51"/>
      <c r="E7" s="51"/>
      <c r="F7" s="51"/>
      <c r="G7" s="51"/>
      <c r="H7" s="52"/>
    </row>
    <row r="8" spans="1:8" x14ac:dyDescent="0.2">
      <c r="A8" s="51"/>
      <c r="B8" s="50"/>
      <c r="C8" s="51"/>
      <c r="D8" s="51"/>
      <c r="E8" s="51"/>
      <c r="F8" s="51"/>
      <c r="G8" s="51"/>
      <c r="H8" s="52"/>
    </row>
    <row r="9" spans="1:8" x14ac:dyDescent="0.2">
      <c r="A9" s="51"/>
      <c r="B9" s="50"/>
      <c r="C9" s="51"/>
      <c r="D9" s="51"/>
      <c r="E9" s="51"/>
      <c r="F9" s="51"/>
      <c r="G9" s="51"/>
      <c r="H9" s="52"/>
    </row>
    <row r="10" spans="1:8" x14ac:dyDescent="0.2">
      <c r="A10" s="51"/>
      <c r="B10" s="50"/>
      <c r="C10" s="51"/>
      <c r="D10" s="51"/>
      <c r="E10" s="51"/>
      <c r="F10" s="51"/>
      <c r="G10" s="51"/>
      <c r="H10" s="52"/>
    </row>
    <row r="11" spans="1:8" x14ac:dyDescent="0.2">
      <c r="A11" s="51"/>
      <c r="B11" s="50"/>
      <c r="C11" s="51"/>
      <c r="D11" s="51"/>
      <c r="E11" s="51"/>
      <c r="F11" s="51"/>
      <c r="G11" s="51"/>
      <c r="H11" s="52"/>
    </row>
    <row r="12" spans="1:8" x14ac:dyDescent="0.2">
      <c r="A12" s="51"/>
      <c r="B12" s="50"/>
      <c r="C12" s="51"/>
      <c r="D12" s="51"/>
      <c r="E12" s="51"/>
      <c r="F12" s="51"/>
      <c r="G12" s="51"/>
      <c r="H12" s="52"/>
    </row>
    <row r="13" spans="1:8" x14ac:dyDescent="0.2">
      <c r="A13" s="51"/>
      <c r="B13" s="50"/>
      <c r="C13" s="51"/>
      <c r="D13" s="51"/>
      <c r="E13" s="51"/>
      <c r="F13" s="51"/>
      <c r="G13" s="51"/>
      <c r="H13" s="52"/>
    </row>
    <row r="14" spans="1:8" x14ac:dyDescent="0.2">
      <c r="A14" s="51"/>
      <c r="B14" s="50"/>
      <c r="C14" s="51"/>
      <c r="D14" s="51"/>
      <c r="E14" s="51"/>
      <c r="F14" s="51"/>
      <c r="G14" s="51"/>
      <c r="H14" s="52"/>
    </row>
    <row r="15" spans="1:8" x14ac:dyDescent="0.2">
      <c r="A15" s="51"/>
      <c r="B15" s="50"/>
      <c r="C15" s="51"/>
      <c r="D15" s="51"/>
      <c r="E15" s="51"/>
      <c r="F15" s="51"/>
      <c r="G15" s="51"/>
      <c r="H15" s="52"/>
    </row>
    <row r="16" spans="1:8" x14ac:dyDescent="0.2">
      <c r="A16" s="51"/>
      <c r="B16" s="50"/>
      <c r="C16" s="51"/>
      <c r="D16" s="51"/>
      <c r="E16" s="51"/>
      <c r="F16" s="51"/>
      <c r="G16" s="51"/>
      <c r="H16" s="52"/>
    </row>
    <row r="17" spans="1:8" x14ac:dyDescent="0.2">
      <c r="A17" s="51"/>
      <c r="B17" s="50"/>
      <c r="C17" s="51"/>
      <c r="D17" s="51"/>
      <c r="E17" s="51"/>
      <c r="F17" s="51"/>
      <c r="G17" s="51"/>
      <c r="H17" s="52"/>
    </row>
    <row r="18" spans="1:8" x14ac:dyDescent="0.2">
      <c r="A18" s="51"/>
      <c r="B18" s="50"/>
      <c r="C18" s="51"/>
      <c r="D18" s="51"/>
      <c r="E18" s="51"/>
      <c r="F18" s="51"/>
      <c r="G18" s="51"/>
      <c r="H18" s="52"/>
    </row>
    <row r="19" spans="1:8" ht="13.5" thickBot="1" x14ac:dyDescent="0.25">
      <c r="A19" s="51"/>
      <c r="B19" s="53"/>
      <c r="C19" s="54"/>
      <c r="D19" s="54"/>
      <c r="E19" s="54"/>
      <c r="F19" s="54"/>
      <c r="G19" s="54"/>
      <c r="H19" s="55"/>
    </row>
    <row r="22" spans="1:8" ht="13.5" thickBot="1" x14ac:dyDescent="0.25"/>
    <row r="23" spans="1:8" x14ac:dyDescent="0.2">
      <c r="B23" s="57"/>
      <c r="C23" s="47" t="s">
        <v>104</v>
      </c>
      <c r="D23" s="48"/>
      <c r="E23" s="47" t="s">
        <v>105</v>
      </c>
      <c r="F23" s="48"/>
      <c r="G23" s="47" t="s">
        <v>106</v>
      </c>
      <c r="H23" s="49"/>
    </row>
    <row r="24" spans="1:8" x14ac:dyDescent="0.2">
      <c r="B24" s="50"/>
      <c r="C24" s="51"/>
      <c r="D24" s="51"/>
      <c r="E24" s="51"/>
      <c r="F24" s="51"/>
      <c r="G24" s="51"/>
      <c r="H24" s="52"/>
    </row>
    <row r="25" spans="1:8" x14ac:dyDescent="0.2">
      <c r="B25" s="50"/>
      <c r="C25" s="51"/>
      <c r="D25" s="51"/>
      <c r="E25" s="51"/>
      <c r="F25" s="51"/>
      <c r="G25" s="51"/>
      <c r="H25" s="52"/>
    </row>
    <row r="26" spans="1:8" x14ac:dyDescent="0.2">
      <c r="B26" s="50"/>
      <c r="C26" s="51"/>
      <c r="D26" s="51"/>
      <c r="E26" s="51"/>
      <c r="F26" s="51"/>
      <c r="G26" s="51"/>
      <c r="H26" s="52"/>
    </row>
    <row r="27" spans="1:8" x14ac:dyDescent="0.2">
      <c r="B27" s="50"/>
      <c r="C27" s="51"/>
      <c r="D27" s="51"/>
      <c r="E27" s="51"/>
      <c r="F27" s="51"/>
      <c r="G27" s="51"/>
      <c r="H27" s="52"/>
    </row>
    <row r="28" spans="1:8" x14ac:dyDescent="0.2">
      <c r="B28" s="50"/>
      <c r="C28" s="51"/>
      <c r="D28" s="51"/>
      <c r="E28" s="51"/>
      <c r="F28" s="51"/>
      <c r="G28" s="51"/>
      <c r="H28" s="52"/>
    </row>
    <row r="29" spans="1:8" x14ac:dyDescent="0.2">
      <c r="B29" s="50"/>
      <c r="C29" s="51"/>
      <c r="D29" s="51"/>
      <c r="E29" s="51"/>
      <c r="F29" s="51"/>
      <c r="G29" s="51"/>
      <c r="H29" s="52"/>
    </row>
    <row r="30" spans="1:8" x14ac:dyDescent="0.2">
      <c r="B30" s="50"/>
      <c r="C30" s="51"/>
      <c r="D30" s="51"/>
      <c r="E30" s="51"/>
      <c r="F30" s="51"/>
      <c r="G30" s="51"/>
      <c r="H30" s="52"/>
    </row>
    <row r="31" spans="1:8" x14ac:dyDescent="0.2">
      <c r="B31" s="50"/>
      <c r="C31" s="51"/>
      <c r="D31" s="51"/>
      <c r="E31" s="51"/>
      <c r="F31" s="51"/>
      <c r="G31" s="51"/>
      <c r="H31" s="52"/>
    </row>
    <row r="32" spans="1:8" x14ac:dyDescent="0.2">
      <c r="B32" s="50"/>
      <c r="C32" s="51"/>
      <c r="D32" s="51"/>
      <c r="E32" s="51"/>
      <c r="F32" s="51"/>
      <c r="G32" s="51"/>
      <c r="H32" s="52"/>
    </row>
    <row r="33" spans="2:8" x14ac:dyDescent="0.2">
      <c r="B33" s="50"/>
      <c r="C33" s="51"/>
      <c r="D33" s="51"/>
      <c r="E33" s="51"/>
      <c r="F33" s="51"/>
      <c r="G33" s="51"/>
      <c r="H33" s="52"/>
    </row>
    <row r="34" spans="2:8" x14ac:dyDescent="0.2">
      <c r="B34" s="50"/>
      <c r="C34" s="51"/>
      <c r="D34" s="51"/>
      <c r="E34" s="51"/>
      <c r="F34" s="51"/>
      <c r="G34" s="51"/>
      <c r="H34" s="52"/>
    </row>
    <row r="35" spans="2:8" x14ac:dyDescent="0.2">
      <c r="B35" s="50"/>
      <c r="C35" s="51"/>
      <c r="D35" s="51"/>
      <c r="E35" s="51"/>
      <c r="F35" s="51"/>
      <c r="G35" s="51"/>
      <c r="H35" s="52"/>
    </row>
    <row r="36" spans="2:8" x14ac:dyDescent="0.2">
      <c r="B36" s="50"/>
      <c r="C36" s="51"/>
      <c r="D36" s="51"/>
      <c r="E36" s="51"/>
      <c r="F36" s="51"/>
      <c r="G36" s="51"/>
      <c r="H36" s="52"/>
    </row>
    <row r="37" spans="2:8" x14ac:dyDescent="0.2">
      <c r="B37" s="50"/>
      <c r="C37" s="51"/>
      <c r="D37" s="51"/>
      <c r="E37" s="51"/>
      <c r="F37" s="51"/>
      <c r="G37" s="51"/>
      <c r="H37" s="52"/>
    </row>
    <row r="38" spans="2:8" x14ac:dyDescent="0.2">
      <c r="B38" s="50"/>
      <c r="C38" s="51"/>
      <c r="D38" s="51"/>
      <c r="E38" s="51"/>
      <c r="F38" s="51"/>
      <c r="G38" s="51"/>
      <c r="H38" s="52"/>
    </row>
    <row r="39" spans="2:8" x14ac:dyDescent="0.2">
      <c r="B39" s="50"/>
      <c r="C39" s="51"/>
      <c r="D39" s="51"/>
      <c r="E39" s="51"/>
      <c r="F39" s="51"/>
      <c r="G39" s="51"/>
      <c r="H39" s="52"/>
    </row>
    <row r="40" spans="2:8" ht="13.5" thickBot="1" x14ac:dyDescent="0.25">
      <c r="B40" s="53"/>
      <c r="C40" s="54"/>
      <c r="D40" s="54"/>
      <c r="E40" s="54"/>
      <c r="F40" s="54"/>
      <c r="G40" s="54"/>
      <c r="H40" s="55"/>
    </row>
  </sheetData>
  <sheetProtection password="C5FC" sheet="1" objects="1" scenarios="1"/>
  <phoneticPr fontId="13" type="noConversion"/>
  <pageMargins left="0.75" right="0.75" top="1" bottom="1" header="0.5" footer="0.5"/>
  <pageSetup orientation="portrait" horizontalDpi="0" verticalDpi="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A51"/>
  <sheetViews>
    <sheetView workbookViewId="0">
      <selection activeCell="A3" sqref="A3:D4"/>
    </sheetView>
  </sheetViews>
  <sheetFormatPr defaultColWidth="9.140625" defaultRowHeight="12.75" x14ac:dyDescent="0.2"/>
  <cols>
    <col min="1" max="3" width="7.42578125" style="1" customWidth="1"/>
    <col min="4" max="18" width="9.140625" style="1"/>
    <col min="19" max="27" width="9.140625" style="1" hidden="1" customWidth="1"/>
    <col min="28" max="16384" width="9.140625" style="1"/>
  </cols>
  <sheetData>
    <row r="1" spans="1:27" ht="58.5" customHeight="1" thickBot="1" x14ac:dyDescent="0.25">
      <c r="A1" s="411" t="s">
        <v>90</v>
      </c>
      <c r="B1" s="412"/>
      <c r="C1" s="412"/>
      <c r="D1" s="412"/>
      <c r="E1" s="412"/>
      <c r="F1" s="412"/>
      <c r="G1" s="412"/>
      <c r="H1" s="412"/>
      <c r="I1" s="412"/>
      <c r="J1" s="412"/>
      <c r="K1" s="412"/>
      <c r="L1" s="412"/>
      <c r="M1" s="412"/>
      <c r="N1" s="412"/>
      <c r="O1" s="412"/>
      <c r="P1" s="413"/>
    </row>
    <row r="2" spans="1:27" x14ac:dyDescent="0.2">
      <c r="A2" s="422" t="s">
        <v>0</v>
      </c>
      <c r="B2" s="416"/>
      <c r="C2" s="416"/>
      <c r="D2" s="415"/>
      <c r="E2" s="34" t="s">
        <v>21</v>
      </c>
      <c r="F2" s="414" t="s">
        <v>66</v>
      </c>
      <c r="G2" s="416"/>
      <c r="H2" s="416"/>
      <c r="I2" s="415"/>
      <c r="J2" s="414" t="s">
        <v>1</v>
      </c>
      <c r="K2" s="415"/>
      <c r="L2" s="414" t="s">
        <v>70</v>
      </c>
      <c r="M2" s="416"/>
      <c r="N2" s="415"/>
      <c r="O2" s="416" t="s">
        <v>61</v>
      </c>
      <c r="P2" s="417"/>
    </row>
    <row r="3" spans="1:27" ht="13.5" thickBot="1" x14ac:dyDescent="0.25">
      <c r="A3" s="152">
        <v>1234567</v>
      </c>
      <c r="B3" s="146"/>
      <c r="C3" s="146"/>
      <c r="D3" s="142"/>
      <c r="E3" s="148">
        <v>1</v>
      </c>
      <c r="F3" s="141" t="s">
        <v>180</v>
      </c>
      <c r="G3" s="146"/>
      <c r="H3" s="146"/>
      <c r="I3" s="142"/>
      <c r="J3" s="141" t="s">
        <v>181</v>
      </c>
      <c r="K3" s="142"/>
      <c r="L3" s="141" t="s">
        <v>182</v>
      </c>
      <c r="M3" s="146"/>
      <c r="N3" s="142"/>
      <c r="O3" s="418">
        <v>40077</v>
      </c>
      <c r="P3" s="419"/>
    </row>
    <row r="4" spans="1:27" ht="13.5" thickBot="1" x14ac:dyDescent="0.25">
      <c r="A4" s="153"/>
      <c r="B4" s="147"/>
      <c r="C4" s="147"/>
      <c r="D4" s="144"/>
      <c r="E4" s="149"/>
      <c r="F4" s="143"/>
      <c r="G4" s="147"/>
      <c r="H4" s="147"/>
      <c r="I4" s="144"/>
      <c r="J4" s="143"/>
      <c r="K4" s="144"/>
      <c r="L4" s="143"/>
      <c r="M4" s="147"/>
      <c r="N4" s="144"/>
      <c r="O4" s="420"/>
      <c r="P4" s="421"/>
      <c r="S4" s="20" t="s">
        <v>62</v>
      </c>
      <c r="T4" s="21"/>
      <c r="U4" s="21"/>
      <c r="V4" s="21"/>
      <c r="W4" s="21" t="s">
        <v>58</v>
      </c>
      <c r="X4" s="21"/>
      <c r="Y4" s="21"/>
      <c r="Z4" s="21"/>
      <c r="AA4" s="22" t="s">
        <v>57</v>
      </c>
    </row>
    <row r="5" spans="1:27" ht="24.95" customHeight="1" thickBot="1" x14ac:dyDescent="0.25">
      <c r="A5" s="338" t="s">
        <v>67</v>
      </c>
      <c r="B5" s="423"/>
      <c r="C5" s="424"/>
      <c r="D5" s="268" t="s">
        <v>183</v>
      </c>
      <c r="E5" s="289"/>
      <c r="F5" s="289"/>
      <c r="G5" s="289"/>
      <c r="H5" s="269"/>
      <c r="I5" s="338" t="s">
        <v>87</v>
      </c>
      <c r="J5" s="339"/>
      <c r="K5" s="268" t="s">
        <v>184</v>
      </c>
      <c r="L5" s="269"/>
      <c r="M5" s="338" t="s">
        <v>68</v>
      </c>
      <c r="N5" s="339"/>
      <c r="O5" s="359" t="s">
        <v>185</v>
      </c>
      <c r="P5" s="360"/>
      <c r="S5" s="11"/>
      <c r="T5" s="11"/>
      <c r="U5" s="11"/>
      <c r="V5" s="11"/>
      <c r="W5" s="11"/>
      <c r="X5" s="11"/>
      <c r="Y5" s="11"/>
      <c r="Z5" s="11"/>
      <c r="AA5" s="11"/>
    </row>
    <row r="6" spans="1:27" ht="27" thickBot="1" x14ac:dyDescent="0.25">
      <c r="A6" s="2" t="s">
        <v>2</v>
      </c>
      <c r="B6" s="3"/>
      <c r="C6" s="3"/>
      <c r="D6" s="4"/>
      <c r="E6" s="4"/>
      <c r="F6" s="4"/>
      <c r="G6" s="42" t="s">
        <v>4</v>
      </c>
      <c r="H6" s="5"/>
      <c r="I6" s="4"/>
      <c r="J6" s="41" t="s">
        <v>3</v>
      </c>
      <c r="K6" s="43"/>
      <c r="L6" s="361" t="s">
        <v>69</v>
      </c>
      <c r="M6" s="362"/>
      <c r="N6" s="363" t="s">
        <v>186</v>
      </c>
      <c r="O6" s="364"/>
      <c r="P6" s="365"/>
    </row>
    <row r="7" spans="1:27" ht="24.95" customHeight="1" thickBot="1" x14ac:dyDescent="0.25">
      <c r="A7" s="425" t="s">
        <v>80</v>
      </c>
      <c r="B7" s="426"/>
      <c r="C7" s="427"/>
      <c r="D7" s="19" t="s">
        <v>35</v>
      </c>
      <c r="E7" s="290" t="s">
        <v>187</v>
      </c>
      <c r="F7" s="291"/>
      <c r="G7" s="264" t="s">
        <v>174</v>
      </c>
      <c r="H7" s="356"/>
      <c r="I7" s="356"/>
      <c r="J7" s="356"/>
      <c r="K7" s="357"/>
      <c r="L7" s="229" t="s">
        <v>175</v>
      </c>
      <c r="M7" s="340"/>
      <c r="N7" s="340"/>
      <c r="O7" s="340"/>
      <c r="P7" s="341"/>
      <c r="S7" s="1" t="s">
        <v>24</v>
      </c>
      <c r="U7" s="1" t="s">
        <v>31</v>
      </c>
      <c r="W7" s="1" t="s">
        <v>37</v>
      </c>
      <c r="AA7" s="1" t="s">
        <v>50</v>
      </c>
    </row>
    <row r="8" spans="1:27" ht="24.95" customHeight="1" thickBot="1" x14ac:dyDescent="0.25">
      <c r="A8" s="428"/>
      <c r="B8" s="429"/>
      <c r="C8" s="430"/>
      <c r="D8" s="19" t="s">
        <v>36</v>
      </c>
      <c r="E8" s="290" t="s">
        <v>188</v>
      </c>
      <c r="F8" s="291"/>
      <c r="G8" s="358"/>
      <c r="H8" s="356"/>
      <c r="I8" s="356"/>
      <c r="J8" s="356"/>
      <c r="K8" s="357"/>
      <c r="L8" s="342"/>
      <c r="M8" s="343"/>
      <c r="N8" s="343"/>
      <c r="O8" s="343"/>
      <c r="P8" s="344"/>
      <c r="S8" s="1" t="s">
        <v>25</v>
      </c>
      <c r="U8" s="1" t="s">
        <v>32</v>
      </c>
      <c r="AA8" s="1" t="s">
        <v>56</v>
      </c>
    </row>
    <row r="9" spans="1:27" ht="24.95" customHeight="1" thickBot="1" x14ac:dyDescent="0.25">
      <c r="A9" s="433" t="s">
        <v>91</v>
      </c>
      <c r="B9" s="434"/>
      <c r="C9" s="435"/>
      <c r="D9" s="6" t="s">
        <v>5</v>
      </c>
      <c r="E9" s="6" t="s">
        <v>6</v>
      </c>
      <c r="F9" s="7" t="s">
        <v>7</v>
      </c>
      <c r="G9" s="358"/>
      <c r="H9" s="356"/>
      <c r="I9" s="356"/>
      <c r="J9" s="356"/>
      <c r="K9" s="357"/>
      <c r="L9" s="342"/>
      <c r="M9" s="343"/>
      <c r="N9" s="343"/>
      <c r="O9" s="343"/>
      <c r="P9" s="344"/>
      <c r="S9" s="1" t="s">
        <v>26</v>
      </c>
      <c r="U9" s="1" t="s">
        <v>33</v>
      </c>
      <c r="AA9" s="1" t="s">
        <v>51</v>
      </c>
    </row>
    <row r="10" spans="1:27" ht="24.95" customHeight="1" thickBot="1" x14ac:dyDescent="0.25">
      <c r="A10" s="431" t="s">
        <v>132</v>
      </c>
      <c r="B10" s="432"/>
      <c r="C10" s="82" t="s">
        <v>189</v>
      </c>
      <c r="D10" s="44">
        <v>15</v>
      </c>
      <c r="E10" s="44">
        <v>15</v>
      </c>
      <c r="F10" s="44">
        <v>13</v>
      </c>
      <c r="G10" s="358"/>
      <c r="H10" s="356"/>
      <c r="I10" s="356"/>
      <c r="J10" s="356"/>
      <c r="K10" s="357"/>
      <c r="L10" s="342"/>
      <c r="M10" s="343"/>
      <c r="N10" s="343"/>
      <c r="O10" s="343"/>
      <c r="P10" s="344"/>
      <c r="S10" s="1" t="s">
        <v>39</v>
      </c>
      <c r="U10" s="1" t="s">
        <v>34</v>
      </c>
      <c r="AA10" s="1" t="s">
        <v>52</v>
      </c>
    </row>
    <row r="11" spans="1:27" ht="13.5" thickBot="1" x14ac:dyDescent="0.25">
      <c r="A11" s="379" t="s">
        <v>81</v>
      </c>
      <c r="B11" s="380"/>
      <c r="C11" s="381"/>
      <c r="D11" s="292" t="s">
        <v>190</v>
      </c>
      <c r="E11" s="366"/>
      <c r="F11" s="367"/>
      <c r="G11" s="358"/>
      <c r="H11" s="356"/>
      <c r="I11" s="356"/>
      <c r="J11" s="356"/>
      <c r="K11" s="357"/>
      <c r="L11" s="342"/>
      <c r="M11" s="343"/>
      <c r="N11" s="343"/>
      <c r="O11" s="343"/>
      <c r="P11" s="344"/>
      <c r="S11" s="1" t="s">
        <v>27</v>
      </c>
      <c r="AA11" s="1" t="s">
        <v>53</v>
      </c>
    </row>
    <row r="12" spans="1:27" ht="13.5" thickBot="1" x14ac:dyDescent="0.25">
      <c r="A12" s="382"/>
      <c r="B12" s="383"/>
      <c r="C12" s="384"/>
      <c r="D12" s="295"/>
      <c r="E12" s="368"/>
      <c r="F12" s="369"/>
      <c r="G12" s="358"/>
      <c r="H12" s="356"/>
      <c r="I12" s="356"/>
      <c r="J12" s="356"/>
      <c r="K12" s="357"/>
      <c r="L12" s="342"/>
      <c r="M12" s="343"/>
      <c r="N12" s="343"/>
      <c r="O12" s="343"/>
      <c r="P12" s="344"/>
      <c r="S12" s="1" t="s">
        <v>28</v>
      </c>
      <c r="AA12" s="1" t="s">
        <v>54</v>
      </c>
    </row>
    <row r="13" spans="1:27" ht="24.95" customHeight="1" thickBot="1" x14ac:dyDescent="0.25">
      <c r="A13" s="439" t="s">
        <v>85</v>
      </c>
      <c r="B13" s="440"/>
      <c r="C13" s="441"/>
      <c r="D13" s="207"/>
      <c r="E13" s="208"/>
      <c r="F13" s="209"/>
      <c r="G13" s="358"/>
      <c r="H13" s="356"/>
      <c r="I13" s="356"/>
      <c r="J13" s="356"/>
      <c r="K13" s="357"/>
      <c r="L13" s="342"/>
      <c r="M13" s="343"/>
      <c r="N13" s="343"/>
      <c r="O13" s="343"/>
      <c r="P13" s="344"/>
      <c r="S13" s="1" t="s">
        <v>29</v>
      </c>
      <c r="AA13" s="1" t="s">
        <v>55</v>
      </c>
    </row>
    <row r="14" spans="1:27" ht="24.95" customHeight="1" thickBot="1" x14ac:dyDescent="0.25">
      <c r="A14" s="470" t="s">
        <v>8</v>
      </c>
      <c r="B14" s="471"/>
      <c r="C14" s="441"/>
      <c r="D14" s="64">
        <v>150</v>
      </c>
      <c r="E14" s="65" t="s">
        <v>132</v>
      </c>
      <c r="F14" s="83" t="s">
        <v>191</v>
      </c>
      <c r="G14" s="358"/>
      <c r="H14" s="356"/>
      <c r="I14" s="356"/>
      <c r="J14" s="356"/>
      <c r="K14" s="357"/>
      <c r="L14" s="342"/>
      <c r="M14" s="343"/>
      <c r="N14" s="343"/>
      <c r="O14" s="343"/>
      <c r="P14" s="344"/>
      <c r="S14" s="1" t="s">
        <v>30</v>
      </c>
    </row>
    <row r="15" spans="1:27" ht="24.95" customHeight="1" thickBot="1" x14ac:dyDescent="0.25">
      <c r="A15" s="470" t="s">
        <v>88</v>
      </c>
      <c r="B15" s="471"/>
      <c r="C15" s="472"/>
      <c r="D15" s="345">
        <v>9</v>
      </c>
      <c r="E15" s="346"/>
      <c r="F15" s="346"/>
      <c r="G15" s="358"/>
      <c r="H15" s="356"/>
      <c r="I15" s="356"/>
      <c r="J15" s="356"/>
      <c r="K15" s="357"/>
      <c r="L15" s="342"/>
      <c r="M15" s="343"/>
      <c r="N15" s="343"/>
      <c r="O15" s="343"/>
      <c r="P15" s="344"/>
    </row>
    <row r="16" spans="1:27" ht="24.95" customHeight="1" thickBot="1" x14ac:dyDescent="0.25">
      <c r="A16" s="436" t="s">
        <v>89</v>
      </c>
      <c r="B16" s="437"/>
      <c r="C16" s="438"/>
      <c r="D16" s="220">
        <v>3</v>
      </c>
      <c r="E16" s="235"/>
      <c r="F16" s="235"/>
      <c r="G16" s="358"/>
      <c r="H16" s="356"/>
      <c r="I16" s="356"/>
      <c r="J16" s="356"/>
      <c r="K16" s="357"/>
      <c r="L16" s="342"/>
      <c r="M16" s="343"/>
      <c r="N16" s="343"/>
      <c r="O16" s="343"/>
      <c r="P16" s="344"/>
    </row>
    <row r="17" spans="1:22" ht="24.95" customHeight="1" thickBot="1" x14ac:dyDescent="0.25">
      <c r="A17" s="436" t="s">
        <v>9</v>
      </c>
      <c r="B17" s="437"/>
      <c r="C17" s="438"/>
      <c r="D17" s="345">
        <f>D15*D16</f>
        <v>27</v>
      </c>
      <c r="E17" s="346"/>
      <c r="F17" s="346"/>
      <c r="G17" s="358"/>
      <c r="H17" s="356"/>
      <c r="I17" s="356"/>
      <c r="J17" s="356"/>
      <c r="K17" s="357"/>
      <c r="L17" s="342"/>
      <c r="M17" s="343"/>
      <c r="N17" s="343"/>
      <c r="O17" s="343"/>
      <c r="P17" s="344"/>
    </row>
    <row r="18" spans="1:22" ht="24.95" customHeight="1" thickBot="1" x14ac:dyDescent="0.25">
      <c r="A18" s="446" t="s">
        <v>10</v>
      </c>
      <c r="B18" s="447"/>
      <c r="C18" s="448"/>
      <c r="D18" s="158">
        <f>D14*D17</f>
        <v>4050</v>
      </c>
      <c r="E18" s="159"/>
      <c r="F18" s="160"/>
      <c r="G18" s="358"/>
      <c r="H18" s="356"/>
      <c r="I18" s="356"/>
      <c r="J18" s="356"/>
      <c r="K18" s="357"/>
      <c r="L18" s="342"/>
      <c r="M18" s="343"/>
      <c r="N18" s="343"/>
      <c r="O18" s="343"/>
      <c r="P18" s="344"/>
    </row>
    <row r="19" spans="1:22" ht="13.5" thickBot="1" x14ac:dyDescent="0.25">
      <c r="A19" s="449" t="s">
        <v>92</v>
      </c>
      <c r="B19" s="450"/>
      <c r="C19" s="451"/>
      <c r="D19" s="477" t="s">
        <v>132</v>
      </c>
      <c r="E19" s="451"/>
      <c r="F19" s="478" t="s">
        <v>196</v>
      </c>
      <c r="G19" s="358"/>
      <c r="H19" s="356"/>
      <c r="I19" s="356"/>
      <c r="J19" s="356"/>
      <c r="K19" s="357"/>
      <c r="L19" s="342"/>
      <c r="M19" s="343"/>
      <c r="N19" s="343"/>
      <c r="O19" s="343"/>
      <c r="P19" s="344"/>
    </row>
    <row r="20" spans="1:22" ht="13.5" thickBot="1" x14ac:dyDescent="0.25">
      <c r="A20" s="452"/>
      <c r="B20" s="453"/>
      <c r="C20" s="454"/>
      <c r="D20" s="459"/>
      <c r="E20" s="454"/>
      <c r="F20" s="456"/>
      <c r="G20" s="358"/>
      <c r="H20" s="356"/>
      <c r="I20" s="356"/>
      <c r="J20" s="356"/>
      <c r="K20" s="357"/>
      <c r="L20" s="342"/>
      <c r="M20" s="343"/>
      <c r="N20" s="343"/>
      <c r="O20" s="343"/>
      <c r="P20" s="344"/>
    </row>
    <row r="21" spans="1:22" ht="24.95" customHeight="1" thickBot="1" x14ac:dyDescent="0.25">
      <c r="A21" s="336" t="s">
        <v>82</v>
      </c>
      <c r="B21" s="337"/>
      <c r="C21" s="337"/>
      <c r="D21" s="219">
        <v>0.22</v>
      </c>
      <c r="E21" s="219"/>
      <c r="F21" s="220"/>
      <c r="G21" s="264" t="s">
        <v>79</v>
      </c>
      <c r="H21" s="356"/>
      <c r="I21" s="356"/>
      <c r="J21" s="356"/>
      <c r="K21" s="357"/>
      <c r="L21" s="229" t="s">
        <v>86</v>
      </c>
      <c r="M21" s="340"/>
      <c r="N21" s="340"/>
      <c r="O21" s="340"/>
      <c r="P21" s="341"/>
    </row>
    <row r="22" spans="1:22" ht="24.95" customHeight="1" thickBot="1" x14ac:dyDescent="0.25">
      <c r="A22" s="336" t="s">
        <v>11</v>
      </c>
      <c r="B22" s="337"/>
      <c r="C22" s="337"/>
      <c r="D22" s="220">
        <v>1</v>
      </c>
      <c r="E22" s="479"/>
      <c r="F22" s="479"/>
      <c r="G22" s="358"/>
      <c r="H22" s="356"/>
      <c r="I22" s="356"/>
      <c r="J22" s="356"/>
      <c r="K22" s="357"/>
      <c r="L22" s="342"/>
      <c r="M22" s="343"/>
      <c r="N22" s="343"/>
      <c r="O22" s="343"/>
      <c r="P22" s="344"/>
    </row>
    <row r="23" spans="1:22" ht="24.95" customHeight="1" thickBot="1" x14ac:dyDescent="0.25">
      <c r="A23" s="336" t="s">
        <v>12</v>
      </c>
      <c r="B23" s="337"/>
      <c r="C23" s="337"/>
      <c r="D23" s="219">
        <v>30</v>
      </c>
      <c r="E23" s="219"/>
      <c r="F23" s="220"/>
      <c r="G23" s="358"/>
      <c r="H23" s="356"/>
      <c r="I23" s="356"/>
      <c r="J23" s="356"/>
      <c r="K23" s="357"/>
      <c r="L23" s="342"/>
      <c r="M23" s="343"/>
      <c r="N23" s="343"/>
      <c r="O23" s="343"/>
      <c r="P23" s="344"/>
    </row>
    <row r="24" spans="1:22" ht="13.5" thickBot="1" x14ac:dyDescent="0.25">
      <c r="A24" s="460" t="s">
        <v>93</v>
      </c>
      <c r="B24" s="461"/>
      <c r="C24" s="458"/>
      <c r="D24" s="457" t="s">
        <v>132</v>
      </c>
      <c r="E24" s="458"/>
      <c r="F24" s="455" t="str">
        <f>F19</f>
        <v>Lbs</v>
      </c>
      <c r="G24" s="358"/>
      <c r="H24" s="356"/>
      <c r="I24" s="356"/>
      <c r="J24" s="356"/>
      <c r="K24" s="357"/>
      <c r="L24" s="342"/>
      <c r="M24" s="343"/>
      <c r="N24" s="343"/>
      <c r="O24" s="343"/>
      <c r="P24" s="344"/>
      <c r="S24" s="23" t="s">
        <v>5</v>
      </c>
      <c r="T24" s="24" t="s">
        <v>6</v>
      </c>
      <c r="U24" s="25" t="s">
        <v>7</v>
      </c>
      <c r="V24" s="1" t="s">
        <v>59</v>
      </c>
    </row>
    <row r="25" spans="1:22" ht="13.5" thickBot="1" x14ac:dyDescent="0.25">
      <c r="A25" s="462"/>
      <c r="B25" s="445"/>
      <c r="C25" s="454"/>
      <c r="D25" s="459"/>
      <c r="E25" s="454"/>
      <c r="F25" s="456"/>
      <c r="G25" s="358"/>
      <c r="H25" s="356"/>
      <c r="I25" s="356"/>
      <c r="J25" s="356"/>
      <c r="K25" s="357"/>
      <c r="L25" s="342"/>
      <c r="M25" s="343"/>
      <c r="N25" s="343"/>
      <c r="O25" s="343"/>
      <c r="P25" s="344"/>
      <c r="V25" s="1">
        <v>0</v>
      </c>
    </row>
    <row r="26" spans="1:22" ht="24.95" customHeight="1" thickBot="1" x14ac:dyDescent="0.25">
      <c r="A26" s="399" t="s">
        <v>13</v>
      </c>
      <c r="B26" s="400"/>
      <c r="C26" s="400"/>
      <c r="D26" s="347">
        <f>D22+(D21*D14)</f>
        <v>34</v>
      </c>
      <c r="E26" s="347"/>
      <c r="F26" s="345"/>
      <c r="G26" s="358"/>
      <c r="H26" s="356"/>
      <c r="I26" s="356"/>
      <c r="J26" s="356"/>
      <c r="K26" s="357"/>
      <c r="L26" s="342"/>
      <c r="M26" s="343"/>
      <c r="N26" s="343"/>
      <c r="O26" s="343"/>
      <c r="P26" s="344"/>
      <c r="S26" s="1" t="s">
        <v>42</v>
      </c>
      <c r="V26" s="1">
        <v>1.23</v>
      </c>
    </row>
    <row r="27" spans="1:22" ht="24.95" customHeight="1" thickBot="1" x14ac:dyDescent="0.25">
      <c r="A27" s="387" t="s">
        <v>14</v>
      </c>
      <c r="B27" s="388"/>
      <c r="C27" s="388"/>
      <c r="D27" s="475">
        <f>(D26*D17)+D23</f>
        <v>948</v>
      </c>
      <c r="E27" s="475"/>
      <c r="F27" s="476"/>
      <c r="G27" s="358"/>
      <c r="H27" s="356"/>
      <c r="I27" s="356"/>
      <c r="J27" s="356"/>
      <c r="K27" s="357"/>
      <c r="L27" s="342"/>
      <c r="M27" s="343"/>
      <c r="N27" s="343"/>
      <c r="O27" s="343"/>
      <c r="P27" s="344"/>
      <c r="S27" s="1" t="s">
        <v>40</v>
      </c>
      <c r="V27" s="1">
        <v>2.25</v>
      </c>
    </row>
    <row r="28" spans="1:22" ht="13.5" thickBot="1" x14ac:dyDescent="0.25">
      <c r="A28" s="467" t="s">
        <v>15</v>
      </c>
      <c r="B28" s="468"/>
      <c r="C28" s="468"/>
      <c r="D28" s="468"/>
      <c r="E28" s="468"/>
      <c r="F28" s="468"/>
      <c r="G28" s="358"/>
      <c r="H28" s="356"/>
      <c r="I28" s="356"/>
      <c r="J28" s="356"/>
      <c r="K28" s="357"/>
      <c r="L28" s="342"/>
      <c r="M28" s="343"/>
      <c r="N28" s="343"/>
      <c r="O28" s="343"/>
      <c r="P28" s="344"/>
      <c r="S28" s="1" t="s">
        <v>41</v>
      </c>
      <c r="V28" s="1">
        <v>2.75</v>
      </c>
    </row>
    <row r="29" spans="1:22" ht="13.5" thickBot="1" x14ac:dyDescent="0.25">
      <c r="A29" s="469"/>
      <c r="B29" s="444"/>
      <c r="C29" s="444"/>
      <c r="D29" s="444"/>
      <c r="E29" s="444"/>
      <c r="F29" s="444"/>
      <c r="G29" s="358"/>
      <c r="H29" s="356"/>
      <c r="I29" s="356"/>
      <c r="J29" s="356"/>
      <c r="K29" s="357"/>
      <c r="L29" s="342"/>
      <c r="M29" s="343"/>
      <c r="N29" s="343"/>
      <c r="O29" s="343"/>
      <c r="P29" s="344"/>
      <c r="S29" s="1" t="s">
        <v>43</v>
      </c>
      <c r="V29" s="1">
        <v>3.47</v>
      </c>
    </row>
    <row r="30" spans="1:22" ht="24.95" customHeight="1" thickBot="1" x14ac:dyDescent="0.25">
      <c r="A30" s="336" t="s">
        <v>16</v>
      </c>
      <c r="B30" s="337"/>
      <c r="C30" s="337"/>
      <c r="D30" s="219"/>
      <c r="E30" s="219"/>
      <c r="F30" s="220"/>
      <c r="G30" s="358"/>
      <c r="H30" s="356"/>
      <c r="I30" s="356"/>
      <c r="J30" s="356"/>
      <c r="K30" s="357"/>
      <c r="L30" s="342"/>
      <c r="M30" s="343"/>
      <c r="N30" s="343"/>
      <c r="O30" s="343"/>
      <c r="P30" s="344"/>
      <c r="S30" s="1" t="s">
        <v>45</v>
      </c>
      <c r="V30" s="1">
        <v>4.26</v>
      </c>
    </row>
    <row r="31" spans="1:22" ht="24.95" customHeight="1" thickBot="1" x14ac:dyDescent="0.25">
      <c r="A31" s="336" t="s">
        <v>17</v>
      </c>
      <c r="B31" s="337"/>
      <c r="C31" s="337"/>
      <c r="D31" s="219"/>
      <c r="E31" s="219"/>
      <c r="F31" s="220"/>
      <c r="G31" s="358"/>
      <c r="H31" s="356"/>
      <c r="I31" s="356"/>
      <c r="J31" s="356"/>
      <c r="K31" s="357"/>
      <c r="L31" s="342"/>
      <c r="M31" s="343"/>
      <c r="N31" s="343"/>
      <c r="O31" s="343"/>
      <c r="P31" s="344"/>
      <c r="S31" s="1" t="s">
        <v>44</v>
      </c>
      <c r="V31" s="1">
        <v>2.86</v>
      </c>
    </row>
    <row r="32" spans="1:22" ht="24.95" customHeight="1" thickBot="1" x14ac:dyDescent="0.25">
      <c r="A32" s="436" t="s">
        <v>151</v>
      </c>
      <c r="B32" s="437"/>
      <c r="C32" s="438"/>
      <c r="D32" s="220"/>
      <c r="E32" s="235"/>
      <c r="F32" s="235"/>
      <c r="G32" s="358"/>
      <c r="H32" s="356"/>
      <c r="I32" s="356"/>
      <c r="J32" s="356"/>
      <c r="K32" s="357"/>
      <c r="L32" s="342"/>
      <c r="M32" s="343"/>
      <c r="N32" s="343"/>
      <c r="O32" s="343"/>
      <c r="P32" s="344"/>
      <c r="S32" s="1" t="s">
        <v>46</v>
      </c>
      <c r="V32" s="1">
        <v>3.67</v>
      </c>
    </row>
    <row r="33" spans="1:22" ht="24.95" customHeight="1" thickBot="1" x14ac:dyDescent="0.25">
      <c r="A33" s="336" t="s">
        <v>15</v>
      </c>
      <c r="B33" s="337"/>
      <c r="C33" s="337"/>
      <c r="D33" s="348"/>
      <c r="E33" s="348"/>
      <c r="F33" s="349"/>
      <c r="G33" s="358"/>
      <c r="H33" s="356"/>
      <c r="I33" s="356"/>
      <c r="J33" s="356"/>
      <c r="K33" s="357"/>
      <c r="L33" s="342"/>
      <c r="M33" s="343"/>
      <c r="N33" s="343"/>
      <c r="O33" s="343"/>
      <c r="P33" s="344"/>
      <c r="S33" s="1" t="s">
        <v>38</v>
      </c>
      <c r="V33" s="1">
        <v>4.1100000000000003</v>
      </c>
    </row>
    <row r="34" spans="1:22" ht="24.95" customHeight="1" thickBot="1" x14ac:dyDescent="0.25">
      <c r="A34" s="336" t="s">
        <v>18</v>
      </c>
      <c r="B34" s="337"/>
      <c r="C34" s="337"/>
      <c r="D34" s="473"/>
      <c r="E34" s="473"/>
      <c r="F34" s="474"/>
      <c r="G34" s="358"/>
      <c r="H34" s="356"/>
      <c r="I34" s="356"/>
      <c r="J34" s="356"/>
      <c r="K34" s="357"/>
      <c r="L34" s="342"/>
      <c r="M34" s="343"/>
      <c r="N34" s="343"/>
      <c r="O34" s="343"/>
      <c r="P34" s="344"/>
      <c r="S34" s="1" t="s">
        <v>47</v>
      </c>
      <c r="V34" s="1">
        <v>5.3</v>
      </c>
    </row>
    <row r="35" spans="1:22" ht="24.95" customHeight="1" x14ac:dyDescent="0.2">
      <c r="A35" s="14" t="s">
        <v>64</v>
      </c>
      <c r="B35" s="15"/>
      <c r="C35" s="15"/>
      <c r="D35" s="18"/>
      <c r="E35" s="349"/>
      <c r="F35" s="466"/>
      <c r="G35" s="370" t="s">
        <v>77</v>
      </c>
      <c r="H35" s="371"/>
      <c r="I35" s="371"/>
      <c r="J35" s="371"/>
      <c r="K35" s="371"/>
      <c r="L35" s="372"/>
      <c r="M35" s="376" t="s">
        <v>22</v>
      </c>
      <c r="N35" s="372"/>
      <c r="O35" s="376" t="s">
        <v>23</v>
      </c>
      <c r="P35" s="372"/>
      <c r="S35" s="1" t="s">
        <v>48</v>
      </c>
      <c r="V35" s="1">
        <v>5.4</v>
      </c>
    </row>
    <row r="36" spans="1:22" ht="24.95" customHeight="1" thickBot="1" x14ac:dyDescent="0.25">
      <c r="A36" s="16" t="s">
        <v>65</v>
      </c>
      <c r="B36" s="17"/>
      <c r="C36" s="17"/>
      <c r="D36" s="33"/>
      <c r="E36" s="377"/>
      <c r="F36" s="378"/>
      <c r="G36" s="373"/>
      <c r="H36" s="374"/>
      <c r="I36" s="374"/>
      <c r="J36" s="374"/>
      <c r="K36" s="374"/>
      <c r="L36" s="375"/>
      <c r="M36" s="373"/>
      <c r="N36" s="375"/>
      <c r="O36" s="373"/>
      <c r="P36" s="375"/>
      <c r="S36" s="1" t="s">
        <v>49</v>
      </c>
      <c r="V36" s="1">
        <v>6.87</v>
      </c>
    </row>
    <row r="37" spans="1:22" ht="24.95" customHeight="1" thickBot="1" x14ac:dyDescent="0.25">
      <c r="A37" s="353" t="s">
        <v>162</v>
      </c>
      <c r="B37" s="354"/>
      <c r="C37" s="354"/>
      <c r="D37" s="354"/>
      <c r="E37" s="355"/>
      <c r="F37" s="463"/>
      <c r="G37" s="464"/>
      <c r="H37" s="464"/>
      <c r="I37" s="464"/>
      <c r="J37" s="464"/>
      <c r="K37" s="464"/>
      <c r="L37" s="464"/>
      <c r="M37" s="464"/>
      <c r="N37" s="464"/>
      <c r="O37" s="464"/>
      <c r="P37" s="465"/>
    </row>
    <row r="38" spans="1:22" ht="27" customHeight="1" thickBot="1" x14ac:dyDescent="0.25">
      <c r="A38" s="350" t="s">
        <v>74</v>
      </c>
      <c r="B38" s="351"/>
      <c r="C38" s="351"/>
      <c r="D38" s="352"/>
      <c r="E38" s="350" t="s">
        <v>83</v>
      </c>
      <c r="F38" s="351"/>
      <c r="G38" s="352"/>
      <c r="H38" s="358" t="s">
        <v>84</v>
      </c>
      <c r="I38" s="356"/>
      <c r="J38" s="357"/>
      <c r="K38" s="358" t="s">
        <v>75</v>
      </c>
      <c r="L38" s="356"/>
      <c r="M38" s="357"/>
      <c r="N38" s="358" t="s">
        <v>76</v>
      </c>
      <c r="O38" s="356"/>
      <c r="P38" s="357"/>
    </row>
    <row r="39" spans="1:22" ht="24.95" customHeight="1" x14ac:dyDescent="0.2">
      <c r="A39" s="401" t="s">
        <v>71</v>
      </c>
      <c r="B39" s="335"/>
      <c r="C39" s="335"/>
      <c r="D39" s="35"/>
      <c r="E39" s="69" t="s">
        <v>95</v>
      </c>
      <c r="F39" s="70">
        <v>45</v>
      </c>
      <c r="G39" s="84" t="str">
        <f>C10</f>
        <v>inches</v>
      </c>
      <c r="H39" s="334" t="s">
        <v>94</v>
      </c>
      <c r="I39" s="335"/>
      <c r="J39" s="38"/>
      <c r="K39" s="62" t="s">
        <v>95</v>
      </c>
      <c r="L39" s="66">
        <v>45</v>
      </c>
      <c r="M39" s="87" t="str">
        <f>C10</f>
        <v>inches</v>
      </c>
      <c r="N39" s="402"/>
      <c r="O39" s="403"/>
      <c r="P39" s="404"/>
    </row>
    <row r="40" spans="1:22" ht="24.95" customHeight="1" x14ac:dyDescent="0.2">
      <c r="A40" s="399" t="s">
        <v>72</v>
      </c>
      <c r="B40" s="400"/>
      <c r="C40" s="400"/>
      <c r="D40" s="36"/>
      <c r="E40" s="71" t="s">
        <v>96</v>
      </c>
      <c r="F40" s="72">
        <v>45</v>
      </c>
      <c r="G40" s="85" t="str">
        <f>C10</f>
        <v>inches</v>
      </c>
      <c r="H40" s="399" t="s">
        <v>72</v>
      </c>
      <c r="I40" s="400"/>
      <c r="J40" s="39"/>
      <c r="K40" s="60" t="s">
        <v>96</v>
      </c>
      <c r="L40" s="67">
        <v>45</v>
      </c>
      <c r="M40" s="88" t="str">
        <f>C10</f>
        <v>inches</v>
      </c>
      <c r="N40" s="405"/>
      <c r="O40" s="406"/>
      <c r="P40" s="407"/>
    </row>
    <row r="41" spans="1:22" ht="24.95" customHeight="1" thickBot="1" x14ac:dyDescent="0.25">
      <c r="A41" s="387" t="s">
        <v>73</v>
      </c>
      <c r="B41" s="388"/>
      <c r="C41" s="388"/>
      <c r="D41" s="37"/>
      <c r="E41" s="73" t="s">
        <v>97</v>
      </c>
      <c r="F41" s="74">
        <v>5.5</v>
      </c>
      <c r="G41" s="86" t="str">
        <f>C10</f>
        <v>inches</v>
      </c>
      <c r="H41" s="389" t="s">
        <v>137</v>
      </c>
      <c r="I41" s="390"/>
      <c r="J41" s="40"/>
      <c r="K41" s="61" t="s">
        <v>97</v>
      </c>
      <c r="L41" s="68">
        <v>44.5</v>
      </c>
      <c r="M41" s="89" t="str">
        <f>C10</f>
        <v>inches</v>
      </c>
      <c r="N41" s="408"/>
      <c r="O41" s="409"/>
      <c r="P41" s="410"/>
    </row>
    <row r="42" spans="1:22" ht="12.75" customHeight="1" x14ac:dyDescent="0.2">
      <c r="A42" s="26" t="s">
        <v>60</v>
      </c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9"/>
      <c r="S42" s="1" t="s">
        <v>63</v>
      </c>
    </row>
    <row r="43" spans="1:22" ht="12.75" customHeight="1" x14ac:dyDescent="0.2">
      <c r="A43" s="10"/>
      <c r="B43" s="444" t="s">
        <v>184</v>
      </c>
      <c r="C43" s="444"/>
      <c r="D43" s="444"/>
      <c r="E43" s="444"/>
      <c r="F43" s="444"/>
      <c r="G43" s="11"/>
      <c r="H43" s="11"/>
      <c r="I43" s="11"/>
      <c r="J43" s="11"/>
      <c r="K43" s="11"/>
      <c r="L43" s="11"/>
      <c r="M43" s="11"/>
      <c r="N43" s="395"/>
      <c r="O43" s="395"/>
      <c r="P43" s="396"/>
    </row>
    <row r="44" spans="1:22" ht="12.75" customHeight="1" x14ac:dyDescent="0.2">
      <c r="A44" s="10"/>
      <c r="B44" s="445"/>
      <c r="C44" s="445"/>
      <c r="D44" s="445"/>
      <c r="E44" s="445"/>
      <c r="F44" s="445"/>
      <c r="G44" s="11"/>
      <c r="H44" s="12"/>
      <c r="I44" s="12"/>
      <c r="J44" s="12"/>
      <c r="K44" s="12"/>
      <c r="L44" s="12"/>
      <c r="M44" s="11"/>
      <c r="N44" s="397"/>
      <c r="O44" s="397"/>
      <c r="P44" s="398"/>
    </row>
    <row r="45" spans="1:22" ht="12.75" customHeight="1" x14ac:dyDescent="0.2">
      <c r="A45" s="10"/>
      <c r="B45" s="385" t="s">
        <v>19</v>
      </c>
      <c r="C45" s="385"/>
      <c r="D45" s="385"/>
      <c r="E45" s="385"/>
      <c r="F45" s="385"/>
      <c r="G45" s="27"/>
      <c r="H45" s="385" t="s">
        <v>20</v>
      </c>
      <c r="I45" s="385"/>
      <c r="J45" s="385"/>
      <c r="K45" s="385"/>
      <c r="L45" s="385"/>
      <c r="M45" s="27"/>
      <c r="N45" s="385" t="s">
        <v>61</v>
      </c>
      <c r="O45" s="385"/>
      <c r="P45" s="386"/>
    </row>
    <row r="46" spans="1:22" ht="12.75" customHeight="1" thickBot="1" x14ac:dyDescent="0.25">
      <c r="A46" s="13"/>
      <c r="B46" s="28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9"/>
    </row>
    <row r="47" spans="1:22" ht="12.75" customHeight="1" x14ac:dyDescent="0.2">
      <c r="A47" s="26" t="s">
        <v>78</v>
      </c>
      <c r="B47" s="30"/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1"/>
    </row>
    <row r="48" spans="1:22" ht="12.75" customHeight="1" x14ac:dyDescent="0.2">
      <c r="A48" s="10"/>
      <c r="B48" s="442"/>
      <c r="C48" s="442"/>
      <c r="D48" s="442"/>
      <c r="E48" s="442"/>
      <c r="F48" s="442"/>
      <c r="G48" s="27"/>
      <c r="H48" s="27"/>
      <c r="I48" s="27"/>
      <c r="J48" s="27"/>
      <c r="K48" s="27"/>
      <c r="L48" s="27"/>
      <c r="M48" s="27"/>
      <c r="N48" s="391"/>
      <c r="O48" s="391"/>
      <c r="P48" s="392"/>
    </row>
    <row r="49" spans="1:16" ht="12.75" customHeight="1" x14ac:dyDescent="0.2">
      <c r="A49" s="10"/>
      <c r="B49" s="443"/>
      <c r="C49" s="443"/>
      <c r="D49" s="443"/>
      <c r="E49" s="443"/>
      <c r="F49" s="443"/>
      <c r="G49" s="27"/>
      <c r="H49" s="32"/>
      <c r="I49" s="32"/>
      <c r="J49" s="32"/>
      <c r="K49" s="32"/>
      <c r="L49" s="32"/>
      <c r="M49" s="27"/>
      <c r="N49" s="393"/>
      <c r="O49" s="393"/>
      <c r="P49" s="394"/>
    </row>
    <row r="50" spans="1:16" ht="12.75" customHeight="1" x14ac:dyDescent="0.2">
      <c r="A50" s="10"/>
      <c r="B50" s="385" t="s">
        <v>19</v>
      </c>
      <c r="C50" s="385"/>
      <c r="D50" s="385"/>
      <c r="E50" s="385"/>
      <c r="F50" s="385"/>
      <c r="G50" s="27"/>
      <c r="H50" s="385" t="s">
        <v>20</v>
      </c>
      <c r="I50" s="385"/>
      <c r="J50" s="385"/>
      <c r="K50" s="385"/>
      <c r="L50" s="385"/>
      <c r="M50" s="27"/>
      <c r="N50" s="385" t="s">
        <v>61</v>
      </c>
      <c r="O50" s="385"/>
      <c r="P50" s="386"/>
    </row>
    <row r="51" spans="1:16" ht="12.75" customHeight="1" thickBot="1" x14ac:dyDescent="0.25">
      <c r="A51" s="13"/>
      <c r="B51" s="28"/>
      <c r="C51" s="28"/>
      <c r="D51" s="28"/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8"/>
      <c r="P51" s="29"/>
    </row>
  </sheetData>
  <sheetProtection password="C5FC" sheet="1" objects="1" scenarios="1"/>
  <mergeCells count="98">
    <mergeCell ref="O35:P36"/>
    <mergeCell ref="D13:F13"/>
    <mergeCell ref="A16:C16"/>
    <mergeCell ref="A15:C15"/>
    <mergeCell ref="A14:C14"/>
    <mergeCell ref="A30:C30"/>
    <mergeCell ref="D30:F30"/>
    <mergeCell ref="D31:F31"/>
    <mergeCell ref="D34:F34"/>
    <mergeCell ref="D18:F18"/>
    <mergeCell ref="D17:F17"/>
    <mergeCell ref="D27:F27"/>
    <mergeCell ref="D19:E20"/>
    <mergeCell ref="F19:F20"/>
    <mergeCell ref="D22:F22"/>
    <mergeCell ref="D23:F23"/>
    <mergeCell ref="B48:F49"/>
    <mergeCell ref="B43:F44"/>
    <mergeCell ref="A22:C22"/>
    <mergeCell ref="A18:C18"/>
    <mergeCell ref="A27:C27"/>
    <mergeCell ref="A19:C20"/>
    <mergeCell ref="F24:F25"/>
    <mergeCell ref="D24:E25"/>
    <mergeCell ref="A24:C25"/>
    <mergeCell ref="A32:C32"/>
    <mergeCell ref="F37:P37"/>
    <mergeCell ref="H38:J38"/>
    <mergeCell ref="E35:F35"/>
    <mergeCell ref="A26:C26"/>
    <mergeCell ref="A28:F29"/>
    <mergeCell ref="A31:C31"/>
    <mergeCell ref="A5:C5"/>
    <mergeCell ref="A7:C8"/>
    <mergeCell ref="A10:B10"/>
    <mergeCell ref="A9:C9"/>
    <mergeCell ref="A17:C17"/>
    <mergeCell ref="A13:C13"/>
    <mergeCell ref="A1:P1"/>
    <mergeCell ref="J2:K2"/>
    <mergeCell ref="J3:K4"/>
    <mergeCell ref="F2:I2"/>
    <mergeCell ref="F3:I4"/>
    <mergeCell ref="E3:E4"/>
    <mergeCell ref="L2:N2"/>
    <mergeCell ref="O2:P2"/>
    <mergeCell ref="L3:N4"/>
    <mergeCell ref="O3:P4"/>
    <mergeCell ref="A2:D2"/>
    <mergeCell ref="A3:D4"/>
    <mergeCell ref="N38:P38"/>
    <mergeCell ref="B50:F50"/>
    <mergeCell ref="H50:L50"/>
    <mergeCell ref="N50:P50"/>
    <mergeCell ref="A41:C41"/>
    <mergeCell ref="B45:F45"/>
    <mergeCell ref="H45:L45"/>
    <mergeCell ref="N45:P45"/>
    <mergeCell ref="H41:I41"/>
    <mergeCell ref="N48:P49"/>
    <mergeCell ref="N43:P44"/>
    <mergeCell ref="A40:C40"/>
    <mergeCell ref="A39:C39"/>
    <mergeCell ref="N39:P41"/>
    <mergeCell ref="H40:I40"/>
    <mergeCell ref="K38:M38"/>
    <mergeCell ref="A37:E37"/>
    <mergeCell ref="G21:K34"/>
    <mergeCell ref="O5:P5"/>
    <mergeCell ref="G7:K20"/>
    <mergeCell ref="K5:L5"/>
    <mergeCell ref="M5:N5"/>
    <mergeCell ref="L6:M6"/>
    <mergeCell ref="N6:P6"/>
    <mergeCell ref="D5:H5"/>
    <mergeCell ref="E8:F8"/>
    <mergeCell ref="D11:F12"/>
    <mergeCell ref="E7:F7"/>
    <mergeCell ref="G35:L36"/>
    <mergeCell ref="M35:N36"/>
    <mergeCell ref="E36:F36"/>
    <mergeCell ref="A11:C12"/>
    <mergeCell ref="H39:I39"/>
    <mergeCell ref="A21:C21"/>
    <mergeCell ref="A23:C23"/>
    <mergeCell ref="I5:J5"/>
    <mergeCell ref="L7:P20"/>
    <mergeCell ref="L21:P34"/>
    <mergeCell ref="D32:F32"/>
    <mergeCell ref="D16:F16"/>
    <mergeCell ref="D15:F15"/>
    <mergeCell ref="D26:F26"/>
    <mergeCell ref="D21:F21"/>
    <mergeCell ref="A34:C34"/>
    <mergeCell ref="A33:C33"/>
    <mergeCell ref="D33:F33"/>
    <mergeCell ref="A38:D38"/>
    <mergeCell ref="E38:G38"/>
  </mergeCells>
  <phoneticPr fontId="0" type="noConversion"/>
  <dataValidations count="1">
    <dataValidation type="list" allowBlank="1" showInputMessage="1" showErrorMessage="1" sqref="U19">
      <formula1>$S$7:$S$16</formula1>
    </dataValidation>
  </dataValidations>
  <hyperlinks>
    <hyperlink ref="N6" r:id="rId1"/>
  </hyperlinks>
  <printOptions horizontalCentered="1"/>
  <pageMargins left="0.25" right="0.25" top="0.25" bottom="0.5" header="0.25" footer="0.25"/>
  <pageSetup scale="71" orientation="portrait" r:id="rId2"/>
  <headerFooter alignWithMargins="0">
    <oddFooter xml:space="preserve">&amp;L&amp;F&amp;C&amp;P of &amp;N&amp;R
</oddFooter>
  </headerFooter>
  <drawing r:id="rId3"/>
  <legacyDrawing r:id="rId4"/>
  <oleObjects>
    <mc:AlternateContent xmlns:mc="http://schemas.openxmlformats.org/markup-compatibility/2006">
      <mc:Choice Requires="x14">
        <oleObject progId="Imaging.Document" shapeId="5121" r:id="rId5">
          <objectPr defaultSize="0" autoPict="0" r:id="rId6">
            <anchor moveWithCells="1" sizeWithCells="1">
              <from>
                <xdr:col>0</xdr:col>
                <xdr:colOff>9525</xdr:colOff>
                <xdr:row>0</xdr:row>
                <xdr:rowOff>19050</xdr:rowOff>
              </from>
              <to>
                <xdr:col>4</xdr:col>
                <xdr:colOff>66675</xdr:colOff>
                <xdr:row>0</xdr:row>
                <xdr:rowOff>733425</xdr:rowOff>
              </to>
            </anchor>
          </objectPr>
        </oleObject>
      </mc:Choice>
      <mc:Fallback>
        <oleObject progId="Imaging.Document" shapeId="5121" r:id="rId5"/>
      </mc:Fallback>
    </mc:AlternateContent>
  </oleObjects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2" r:id="rId7" name="Check Box 2">
              <controlPr defaultSize="0" autoFill="0" autoLine="0" autoPict="0">
                <anchor>
                  <from>
                    <xdr:col>9</xdr:col>
                    <xdr:colOff>133350</xdr:colOff>
                    <xdr:row>39</xdr:row>
                    <xdr:rowOff>0</xdr:rowOff>
                  </from>
                  <to>
                    <xdr:col>9</xdr:col>
                    <xdr:colOff>438150</xdr:colOff>
                    <xdr:row>39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8" name="Check Box 3">
              <controlPr defaultSize="0" autoFill="0" autoLine="0" autoPict="0">
                <anchor>
                  <from>
                    <xdr:col>9</xdr:col>
                    <xdr:colOff>133350</xdr:colOff>
                    <xdr:row>40</xdr:row>
                    <xdr:rowOff>0</xdr:rowOff>
                  </from>
                  <to>
                    <xdr:col>9</xdr:col>
                    <xdr:colOff>438150</xdr:colOff>
                    <xdr:row>40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" r:id="rId9" name="Check Box 4">
              <controlPr defaultSize="0" autoFill="0" autoLine="0" autoPict="0">
                <anchor>
                  <from>
                    <xdr:col>3</xdr:col>
                    <xdr:colOff>133350</xdr:colOff>
                    <xdr:row>38</xdr:row>
                    <xdr:rowOff>0</xdr:rowOff>
                  </from>
                  <to>
                    <xdr:col>3</xdr:col>
                    <xdr:colOff>438150</xdr:colOff>
                    <xdr:row>38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5" r:id="rId10" name="Check Box 5">
              <controlPr defaultSize="0" autoFill="0" autoLine="0" autoPict="0">
                <anchor>
                  <from>
                    <xdr:col>3</xdr:col>
                    <xdr:colOff>133350</xdr:colOff>
                    <xdr:row>39</xdr:row>
                    <xdr:rowOff>0</xdr:rowOff>
                  </from>
                  <to>
                    <xdr:col>3</xdr:col>
                    <xdr:colOff>438150</xdr:colOff>
                    <xdr:row>39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6" r:id="rId11" name="Check Box 6">
              <controlPr defaultSize="0" autoFill="0" autoLine="0" autoPict="0">
                <anchor>
                  <from>
                    <xdr:col>3</xdr:col>
                    <xdr:colOff>133350</xdr:colOff>
                    <xdr:row>40</xdr:row>
                    <xdr:rowOff>0</xdr:rowOff>
                  </from>
                  <to>
                    <xdr:col>3</xdr:col>
                    <xdr:colOff>438150</xdr:colOff>
                    <xdr:row>40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7" r:id="rId12" name="Check Box 7">
              <controlPr defaultSize="0" autoFill="0" autoLine="0" autoPict="0">
                <anchor>
                  <from>
                    <xdr:col>12</xdr:col>
                    <xdr:colOff>95250</xdr:colOff>
                    <xdr:row>34</xdr:row>
                    <xdr:rowOff>133350</xdr:rowOff>
                  </from>
                  <to>
                    <xdr:col>12</xdr:col>
                    <xdr:colOff>400050</xdr:colOff>
                    <xdr:row>35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8" r:id="rId13" name="Check Box 8">
              <controlPr defaultSize="0" autoFill="0" autoLine="0" autoPict="0">
                <anchor>
                  <from>
                    <xdr:col>14</xdr:col>
                    <xdr:colOff>123825</xdr:colOff>
                    <xdr:row>34</xdr:row>
                    <xdr:rowOff>123825</xdr:rowOff>
                  </from>
                  <to>
                    <xdr:col>14</xdr:col>
                    <xdr:colOff>428625</xdr:colOff>
                    <xdr:row>35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9" r:id="rId14" name="Check Box 9">
              <controlPr defaultSize="0" autoFill="0" autoLine="0" autoPict="0">
                <anchor>
                  <from>
                    <xdr:col>8</xdr:col>
                    <xdr:colOff>190500</xdr:colOff>
                    <xdr:row>5</xdr:row>
                    <xdr:rowOff>28575</xdr:rowOff>
                  </from>
                  <to>
                    <xdr:col>8</xdr:col>
                    <xdr:colOff>590550</xdr:colOff>
                    <xdr:row>5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0" r:id="rId15" name="Check Box 10">
              <controlPr defaultSize="0" autoFill="0" autoLine="0" autoPict="0">
                <anchor>
                  <from>
                    <xdr:col>5</xdr:col>
                    <xdr:colOff>390525</xdr:colOff>
                    <xdr:row>5</xdr:row>
                    <xdr:rowOff>19050</xdr:rowOff>
                  </from>
                  <to>
                    <xdr:col>6</xdr:col>
                    <xdr:colOff>180975</xdr:colOff>
                    <xdr:row>5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1" r:id="rId16" name="Check Box 11">
              <controlPr defaultSize="0" autoFill="0" autoLine="0" autoPict="0">
                <anchor>
                  <from>
                    <xdr:col>9</xdr:col>
                    <xdr:colOff>142875</xdr:colOff>
                    <xdr:row>37</xdr:row>
                    <xdr:rowOff>304800</xdr:rowOff>
                  </from>
                  <to>
                    <xdr:col>9</xdr:col>
                    <xdr:colOff>447675</xdr:colOff>
                    <xdr:row>38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2" r:id="rId17" name="Check Box 12">
              <controlPr defaultSize="0" autoFill="0" autoLine="0" autoPict="0">
                <anchor>
                  <from>
                    <xdr:col>9</xdr:col>
                    <xdr:colOff>142875</xdr:colOff>
                    <xdr:row>38</xdr:row>
                    <xdr:rowOff>114300</xdr:rowOff>
                  </from>
                  <to>
                    <xdr:col>9</xdr:col>
                    <xdr:colOff>447675</xdr:colOff>
                    <xdr:row>39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PAS Form</vt:lpstr>
      <vt:lpstr>Instructions</vt:lpstr>
      <vt:lpstr>Diagrams</vt:lpstr>
      <vt:lpstr>Example</vt:lpstr>
      <vt:lpstr>Example!Print_Area</vt:lpstr>
      <vt:lpstr>'PAS Form'!Print_Area</vt:lpstr>
    </vt:vector>
  </TitlesOfParts>
  <Manager>Kevin Miller;Director of Manufacturing Engineering</Manager>
  <Company>Piston 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Piston Group Packaging Form</dc:title>
  <dc:subject>Data Sheet for all inbound material</dc:subject>
  <dc:creator>James Hulett;Packaging Engineer</dc:creator>
  <cp:lastModifiedBy>Ken Garfinkel</cp:lastModifiedBy>
  <cp:lastPrinted>2009-09-11T18:27:06Z</cp:lastPrinted>
  <dcterms:created xsi:type="dcterms:W3CDTF">2002-10-11T17:43:18Z</dcterms:created>
  <dcterms:modified xsi:type="dcterms:W3CDTF">2015-03-31T13:42:41Z</dcterms:modified>
  <cp:category>Packaging</cp:category>
</cp:coreProperties>
</file>